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300" yWindow="30" windowWidth="20925" windowHeight="12420" tabRatio="944"/>
  </bookViews>
  <sheets>
    <sheet name="TOC" sheetId="19" r:id="rId1"/>
    <sheet name="1. PatientInfo." sheetId="37" r:id="rId2"/>
    <sheet name="2. UPDRS" sheetId="1" r:id="rId3"/>
    <sheet name="3. UDRS" sheetId="21" r:id="rId4"/>
    <sheet name="4. BFMDRS" sheetId="20" r:id="rId5"/>
    <sheet name="5. TRS" sheetId="4" r:id="rId6"/>
    <sheet name="6. BDI I (not finished)" sheetId="64" r:id="rId7"/>
    <sheet name="6. BDI II" sheetId="10" r:id="rId8"/>
    <sheet name="7. VAMS" sheetId="13" r:id="rId9"/>
    <sheet name="8. MAI" sheetId="15" r:id="rId10"/>
    <sheet name="9. BAI" sheetId="34" r:id="rId11"/>
    <sheet name="10. STAI" sheetId="47" r:id="rId12"/>
    <sheet name="11. MOS36" sheetId="8" r:id="rId13"/>
    <sheet name="12. Imp" sheetId="22" r:id="rId14"/>
    <sheet name="13. PDQ" sheetId="6" r:id="rId15"/>
    <sheet name="14. MMSE" sheetId="45" r:id="rId16"/>
    <sheet name="15. Neuropsych" sheetId="63" r:id="rId17"/>
    <sheet name="16. PSP" sheetId="51" r:id="rId18"/>
    <sheet name="17. UMSARS" sheetId="52" r:id="rId19"/>
    <sheet name="18. DBS_Prog" sheetId="26" r:id="rId20"/>
    <sheet name="19. DBS_FU" sheetId="48" r:id="rId21"/>
    <sheet name="UFMDC" sheetId="23" state="hidden" r:id="rId22"/>
    <sheet name="OLD___11. UFMDC_Diag" sheetId="18" state="hidden" r:id="rId23"/>
    <sheet name="AIMS" sheetId="24" state="hidden" r:id="rId24"/>
    <sheet name="Sheet1" sheetId="11" state="hidden" r:id="rId25"/>
    <sheet name="DBSSurgery" sheetId="44" r:id="rId26"/>
    <sheet name="DBSTinker" sheetId="28" r:id="rId27"/>
    <sheet name="20. NPF" sheetId="49" r:id="rId28"/>
    <sheet name="YGTSS" sheetId="53" r:id="rId29"/>
    <sheet name="SpeechSwallow" sheetId="46" r:id="rId30"/>
    <sheet name="YGTSS_FU" sheetId="54" r:id="rId31"/>
    <sheet name="TWSTRS" sheetId="55" r:id="rId32"/>
    <sheet name="Perceptual Speech" sheetId="57" r:id="rId33"/>
    <sheet name="SwallowingEval" sheetId="59" r:id="rId34"/>
    <sheet name="BergBalance" sheetId="60" r:id="rId35"/>
    <sheet name="TimedUpAndGo" sheetId="61" r:id="rId36"/>
  </sheets>
  <definedNames>
    <definedName name="_xlnm.Print_Area" localSheetId="1">'1. PatientInfo.'!$A$1:$H$5</definedName>
    <definedName name="_xlnm.Print_Area" localSheetId="16">'15. Neuropsych'!$A$1:$H$12</definedName>
    <definedName name="_xlnm.Print_Area" localSheetId="17">'16. PSP'!$A$1:$H$23</definedName>
    <definedName name="_xlnm.Print_Area" localSheetId="18">'17. UMSARS'!$A$1:$H$22</definedName>
    <definedName name="_xlnm.Print_Area" localSheetId="2">'2. UPDRS'!$A$1:$H$99</definedName>
    <definedName name="_xlnm.Print_Area" localSheetId="27">'20. NPF'!$A$1:$H$22</definedName>
    <definedName name="_xlnm.Print_Area" localSheetId="3">'3. UDRS'!$A$1:$H$50</definedName>
    <definedName name="_xlnm.Print_Area" localSheetId="10">'9. BAI'!$A$1:$H$34</definedName>
    <definedName name="_xlnm.Print_Area" localSheetId="34">BergBalance!$A$1:$H$17</definedName>
    <definedName name="_xlnm.Print_Area" localSheetId="32">'Perceptual Speech'!$A$1:$H$23</definedName>
    <definedName name="_xlnm.Print_Area" localSheetId="33">SwallowingEval!$A$1:$H$23</definedName>
    <definedName name="_xlnm.Print_Area" localSheetId="35">TimedUpAndGo!$A$1:$H$17</definedName>
    <definedName name="_xlnm.Print_Area" localSheetId="0">TOC!$A$1:$E$23</definedName>
    <definedName name="_xlnm.Print_Area" localSheetId="31">TWSTRS!$A$1:$H$23</definedName>
    <definedName name="_xlnm.Print_Area" localSheetId="28">YGTSS!$A$1:$H$23</definedName>
    <definedName name="_xlnm.Print_Area" localSheetId="30">YGTSS_FU!$A$1:$H$23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6" i="8" l="1"/>
  <c r="H6" i="34" l="1"/>
  <c r="H6" i="45"/>
  <c r="H11" i="4"/>
  <c r="H12" i="4"/>
  <c r="H10" i="1"/>
</calcChain>
</file>

<file path=xl/sharedStrings.xml><?xml version="1.0" encoding="utf-8"?>
<sst xmlns="http://schemas.openxmlformats.org/spreadsheetml/2006/main" count="6679" uniqueCount="2553">
  <si>
    <t>Description:</t>
  </si>
  <si>
    <t>Field Name</t>
  </si>
  <si>
    <t>DB Data Type</t>
  </si>
  <si>
    <t>Stats Data Type</t>
  </si>
  <si>
    <t xml:space="preserve">min </t>
  </si>
  <si>
    <t>max</t>
  </si>
  <si>
    <t>viewUPDRSmotor</t>
  </si>
  <si>
    <t>Simple sum of items 18-31 of the UPDRS motor scale</t>
  </si>
  <si>
    <t>dtmevaluation</t>
  </si>
  <si>
    <t>smalldatetime</t>
  </si>
  <si>
    <t>Date</t>
  </si>
  <si>
    <t>Date of visit</t>
  </si>
  <si>
    <t>intVisit</t>
  </si>
  <si>
    <t>tinyint</t>
  </si>
  <si>
    <t>categorical</t>
  </si>
  <si>
    <t>type of visit</t>
  </si>
  <si>
    <t>4= 1 year, 10 = annual, 50 = PDA</t>
  </si>
  <si>
    <t>idpatient</t>
  </si>
  <si>
    <t>int</t>
  </si>
  <si>
    <t>identifier</t>
  </si>
  <si>
    <t>unique pt ID in database</t>
  </si>
  <si>
    <t>blnMeds</t>
  </si>
  <si>
    <t>bit</t>
  </si>
  <si>
    <t>True/False</t>
  </si>
  <si>
    <t>ON or OFF meds</t>
  </si>
  <si>
    <t>0=OFF</t>
  </si>
  <si>
    <t>1=ON</t>
  </si>
  <si>
    <t>blnDBSLeft</t>
  </si>
  <si>
    <t>ON or OFF Left DBS device</t>
  </si>
  <si>
    <t>blnDBSRight</t>
  </si>
  <si>
    <t>ON or OFF Right DBS device</t>
  </si>
  <si>
    <t>Motorscore</t>
  </si>
  <si>
    <t>continuous</t>
  </si>
  <si>
    <t>inMHYS</t>
  </si>
  <si>
    <t>float</t>
  </si>
  <si>
    <t>Hoehn &amp; Yahr disease stage</t>
  </si>
  <si>
    <t>Mentation, Behavior &amp; Mood questions asked by clinician</t>
  </si>
  <si>
    <t>intQ1</t>
  </si>
  <si>
    <t>1. Intellectual Impairment:
0 - None
1 - Mild. Consistent forgetfulness with partial recollection of events and no other difficulties
2 - Moderate memory loss, with disorientation and moderate difficulty handling complex problems. Mild but
definite impairment of functions at home with need of occasional prompting
3 - Severe memory loss with disorientation for time and often to place, severe impairment in handling problems
4 - Severe memory loss with disorientation preserved to person only, unable to make judgements or solve
problems, requires much help with personal care, can not be left alone at all.</t>
  </si>
  <si>
    <t>intQ2</t>
  </si>
  <si>
    <t>2.Thought Disorders:
0 - None
1 - Vivid dreaming
2 - "Benign" hallucinations with insight retained
3 - Occasional to frequent hallucinations of delusions without insight, could interfere with daily
activities
4 - Persistent hallucinations of delusions or florid psychosis, not able to care for self</t>
  </si>
  <si>
    <t>intQ3</t>
  </si>
  <si>
    <t>3. Depression:
0 - None
1 - Periods of sadness or guilt greater than normal, never sustained for days or weeks
2 - Sustained depression (1 week or more)
3 - sustained depression with vegetative symptoms (insomnia, anorexia, weight loss, loss of interest)
4 - Sustained depression with vegetative symptoms and suicidal thoughts or intents</t>
  </si>
  <si>
    <t>intQ4</t>
  </si>
  <si>
    <t>intUser</t>
  </si>
  <si>
    <t>dtmEntered</t>
  </si>
  <si>
    <t>Activities of Daily Living</t>
  </si>
  <si>
    <t>idPatient</t>
  </si>
  <si>
    <t>dtmEvaluation</t>
  </si>
  <si>
    <t>intQ5</t>
  </si>
  <si>
    <t>intQ6</t>
  </si>
  <si>
    <t>intQ7</t>
  </si>
  <si>
    <t>intQ8</t>
  </si>
  <si>
    <t>intQ9</t>
  </si>
  <si>
    <t>intQ10</t>
  </si>
  <si>
    <t>intQ11</t>
  </si>
  <si>
    <t>intQ12</t>
  </si>
  <si>
    <t>intQ13</t>
  </si>
  <si>
    <t>intQ14</t>
  </si>
  <si>
    <t>intQ15</t>
  </si>
  <si>
    <t>intQ16</t>
  </si>
  <si>
    <t>intQ17</t>
  </si>
  <si>
    <t>0= Gen, 1=Baseline, 2=4month, 3=6month</t>
  </si>
  <si>
    <t>UPDRS Part I 
(tblMBM)</t>
  </si>
  <si>
    <t>UPDRS Part II 
(tblADL)</t>
  </si>
  <si>
    <t>Description</t>
  </si>
  <si>
    <t>blnDopaAgoMeds</t>
  </si>
  <si>
    <t>intQ18</t>
  </si>
  <si>
    <t>intQ19</t>
  </si>
  <si>
    <t>intQ20FCL</t>
  </si>
  <si>
    <t>intQ20RH</t>
  </si>
  <si>
    <t>intQ20LH</t>
  </si>
  <si>
    <t>intQ20RL</t>
  </si>
  <si>
    <t>intQ20LL</t>
  </si>
  <si>
    <t>intQ21RH</t>
  </si>
  <si>
    <t>intQ21LH</t>
  </si>
  <si>
    <t>intQ22N</t>
  </si>
  <si>
    <t>intQ22RUE</t>
  </si>
  <si>
    <t>intQ22LUE</t>
  </si>
  <si>
    <t>intQ22RLE</t>
  </si>
  <si>
    <t>intQ22LLE</t>
  </si>
  <si>
    <t>intQ23RH</t>
  </si>
  <si>
    <t>intQ23LH</t>
  </si>
  <si>
    <t>intQ24RH</t>
  </si>
  <si>
    <t>intQ24LH</t>
  </si>
  <si>
    <t>intQ25RH</t>
  </si>
  <si>
    <t>intQ25LH</t>
  </si>
  <si>
    <t>intQ26RL</t>
  </si>
  <si>
    <t>intQ26LL</t>
  </si>
  <si>
    <t>intQ27</t>
  </si>
  <si>
    <t>intQ28</t>
  </si>
  <si>
    <t>intQ29</t>
  </si>
  <si>
    <t>intQ30</t>
  </si>
  <si>
    <t>intQ31</t>
  </si>
  <si>
    <t>intMHYS</t>
  </si>
  <si>
    <t>Date Entered</t>
  </si>
  <si>
    <t>UPDRS Part III
(tblmotor)</t>
  </si>
  <si>
    <t>Motor examination</t>
  </si>
  <si>
    <t>UPDRS Part IV
(tblComplications)</t>
  </si>
  <si>
    <t>Complications of Therapy, 
past week</t>
  </si>
  <si>
    <t>intQ32</t>
  </si>
  <si>
    <t>intQ33</t>
  </si>
  <si>
    <t>intQ34</t>
  </si>
  <si>
    <t>intQ35</t>
  </si>
  <si>
    <t>intQ36</t>
  </si>
  <si>
    <t>intQ37</t>
  </si>
  <si>
    <t>intQ38</t>
  </si>
  <si>
    <t>intQ39</t>
  </si>
  <si>
    <t>intQ40</t>
  </si>
  <si>
    <t>intQ41</t>
  </si>
  <si>
    <t>intQ42</t>
  </si>
  <si>
    <t>View/Table Name</t>
  </si>
  <si>
    <t>intQSEADLSP</t>
  </si>
  <si>
    <t>intQSEADLSI</t>
  </si>
  <si>
    <t>Schwab &amp; England Activities of Daily Living Scale</t>
  </si>
  <si>
    <t>4. Motivation /Initiative:
0 - Normal
1 - Less assertive than usual; more passive
2 - Loss of initiative or disinterest in elective (non-routine) activities
3 - Loss of initiative or disinterest in day-to-day (routine) activities
4 - Withdrawn, complete loss of motivation</t>
  </si>
  <si>
    <t>7. Swallowing:
0 - Normal.
1 - Rare choking
2 - Occasional choking
3 - Requires soft food
4 - Requires NG tube or gastronomy feeding</t>
  </si>
  <si>
    <t>8. Handwriting:
0 - Normal.
1 - Slightly slow or small
2 - Moderately slow or small, all words legible
3 - Severely affected, not all words legible
4 - The majority of words are not legible</t>
  </si>
  <si>
    <t>13. Falling (unrelated to freezing):
0 - None
1 - Rare falling
2 - Occasional falls, less than one per day
3 - Falls an average of once daily
4 - Falls more than once</t>
  </si>
  <si>
    <t>16. Tremor:
0 - Absent
1 - Slight and infrequently present
2 - Moderate, bothersome to patient
3 - Severe interference with many activities
4 - Marked interference with most activities</t>
  </si>
  <si>
    <t>21. Action or postural tremor of the hands, Rt Hand:
0 - Absent.
1 - Slight, present with action
2 - Moderate in amplitude, present with action
3 - Moderate in amplitude, with posture holding as well as action
4 - Marked in amplitude, interference with feeding</t>
  </si>
  <si>
    <t>21. Action or postural tremor of the hands, Left Hand:
0 - Absent.
1 - Slight, present with action
2 - Moderate in amplitude, present with action
3 - Moderate in amplitude, with posture holding as well as action
4 - Marked in amplitude, interference with feeding</t>
  </si>
  <si>
    <t>24. Hand movements,  Left Hand:
0 - Normal.
1 - Mild slowing and/or reduction in amplitude
2 - Moderately impaired. Definite and early fatiguing. May have occasional arrests in movement
3 - Severely impaired. Frequent hesitation in initiating movements or arrests in ongoing
movement
4 - Can barely perform task</t>
  </si>
  <si>
    <t>25. Rapid alternating movements, Left Hand:
0 - Normal.
1 - Mild slowing and/or reduction in amplitude
2 - Moderately impaired. Definite and early
fatiguing. May have occasional arrests in movement
3 - Severely impaired. Frequent hesitation in
initiating movements or arrests in ongoing
movement
4 - Can barely perform task</t>
  </si>
  <si>
    <t>27. Arising from chair:
0 - Normal.
1 - Slow, may need more than one attempt
2 - Pushes self up from arms of seat
3 - Tends to fall back and may have to try more than one
time but can get up without help
4 - Unable to arise without help</t>
  </si>
  <si>
    <t>30. Postural stability:
0 - Normal.
1 - Retropulsion but recovers unaided
2 - Absence of postural response; would
fall if not caught by examiner
3 - Very unstable, tends to lose balance
spontaneously
4 - Unable to stand without assistance</t>
  </si>
  <si>
    <t>29. Gait:
0 - Normal.
1 - Walks slowly may shuffle with short steps, but no festination or propulsion
2 - Walks with difficulty, but requires little or no assistance; may have some festination, short
steps or propulsion
3 - Severe disturbance of gait, requiring assistance
4 - Cannot walk at all, even with assistance</t>
  </si>
  <si>
    <t>28. Posture:
0 - Normal. 1 - Not quite erect, slightly stooped posture, could be normal for older person
2 - Moderately stooped posture. Definitely abnormal, can be slightly leaning to one side
3 - Severely stooped posture with kyphosis, can be moderately leaning to one side
4 - Marked flexion with extreme abnormality of posture</t>
  </si>
  <si>
    <t>31. Body bradykinesia and hypokinesia:
0 - None
1 - Minimal slowness giving movement a deliberate character, could be nominal for
some persons, possibly reduced amplitude
2 - Mild degree of slowness and poverty of movement which is definitely abnormal. Alternatively, some reduced amplitude
3 - Moderate slowness, poverty or small amplitude of movement
4 - Marked slowness, poverty or small amplitude of movement</t>
  </si>
  <si>
    <t>26. Leg agility, Right Leg:
0 - Normal.
1 - Mild slowing and/or reduction in amplitude
2 - Moderately impaired. Definite and early fatiguing. May have occasional arrests in movement
3 - Severely impaired. Frequent hesitation in initiating movements or arrests in ongoing movement
4 - Can barely perform task</t>
  </si>
  <si>
    <t>26. Leg agility, Left Leg:
0 - Normal.
1 - Mild slowing and/or reduction in amplitude
2 - Moderately impaired. Definite and early fatiguing. May have occasional arrests in movement
3 - Severely impaired. Frequent hesitation in initiating movements or arrests in ongoing movement
4 - Can barely perform task</t>
  </si>
  <si>
    <t>25. Rapid alternating movements, Right Hand:
0 - Normal.
1 - Mild slowing and/or reduction in amplitude
2 - Moderately impaired. Definite and early fatiguing. May have occasional arrests in movement 
3 - Severely impaired. Frequent hesitation in initiating movements or arrests in ongoing movement
4 - Can barely perform task</t>
  </si>
  <si>
    <t>24. Hand movements, Right Hand:
0 - Normal.
1 - Mild slowing and/or reduction in amplitude
2 - Moderately impaired. Definite and early fatiguing. May have occasional arrests in movement
3 - Severely impaired. Frequent hesitation in initiating movements or arrests in ongoing movement
4 - Can barely perform task</t>
  </si>
  <si>
    <t>23. Finger taps, Left Hand:
0 - Normal.
1 - Mild slowing and/or reduction in amplitude
2 - Moderately impaired. Definite and early fatiguing. May have occasional arrests in movement
3 - Severely impaired. Frequent hesitation in initiating movements or arrests in ongoing movement
4 - Can barely perform task</t>
  </si>
  <si>
    <t>23. Finger taps, Right Hand:
0 - Normal.
1 - Mild slowing and/or reduction in amplitude
2 - Moderately impaired. Definite and early fatiguing. May have occasional arrests in movement
3 - Severely impaired. Frequent hesitation in initiating movements or arrests in ongoing movement
4 - Can barely perform task</t>
  </si>
  <si>
    <t>22. Rigidity, Left Leg:
0 - Absent
1 - Slight or detectable only when activated by mirror or other movements
2 - Mild to moderate
3 - Marked but full range of motion easily achieved
4 - Severe, range of motion achieved with difficulty</t>
  </si>
  <si>
    <t>22. Rigidity, Right Leg:
0 - Absent
1 - Slight or detectable only when activated by mirror or other movements
2 - Mild to moderate
3 - Marked but full range of motion easily achieved
4 - Severe, range of motion achieved with difficulty</t>
  </si>
  <si>
    <t>22. Rigidity, Left Arm:
0 - Absent
1 - Slight or detectable only when activated by mirror or other movements
2 - Mild to moderate
3 - Marked but full range of motion easily achieved
4 - Severe, range of motion achieved with difficulty</t>
  </si>
  <si>
    <t>22. Rigidity, Neck:
0 - Absent
1 - Slight or detectable only when activated by mirror or other movements
2 - Mild to moderate
3 - Marked but full range of motion easily achieved
4 - Severe, range of motion achieved with difficulty</t>
  </si>
  <si>
    <t>22. Rigidity, Right Arm:
0 - Absent
1 - Slight or detectable only when activated by mirror or other movements
2 - Mild to moderate
3 - Marked but full range of motion easily achieved
4 - Severe, range of motion achieved with difficulty</t>
  </si>
  <si>
    <t>18. Speech:
0 - Normal.
1 - Slight loss of expression, diction/volume
2 - Monotone, slurred but understandable, moderately impaired
3 - Marked impairment, difficult to understand
4 - Unintelligible</t>
  </si>
  <si>
    <t>19. Facial expression:
0 - Normal.
1 - Minimal hypomimia, could be normal "Poker Face"
2 - Slight but definitely abnormal dimunition of facial expression
3 - Moderate hypomimia, lips parted some of the time
4 - Masked or fixed face with severe or complete loss of facial expression, lips parted 6mm or more</t>
  </si>
  <si>
    <t>20. Rest Tremor, Face. Chin, Lips:
0 - Absent
1 - Slight and infrequently present
2 - Mild in amplitude and persistent, or moderate in amplitude and intermittently present
3 - Moderate in amplitude and present most of the time
4 - Marked in amplitude and present most of the time</t>
  </si>
  <si>
    <t>20. Rest Tremor, Rt Hand:
0 - Absent
1 - Slight and infrequently present
2 - Mild in amplitude and persistent, or moderate in amplitude and intermittently present
3 - Moderate in amplitude and present most of the time
4 - Marked in amplitude and present most of the time</t>
  </si>
  <si>
    <t>20. Rest Tremor, Left Hand:
0 - Absent
1 - Slight and infrequently present
2 - Mild in amplitude and persistent, or moderate in amplitude and intermittently present
3 - Moderate in amplitude and present most of the time
4 - Marked in amplitude and present most of the time</t>
  </si>
  <si>
    <t>20. Rest Tremor, Right Leg:
0 - Absent
1 - Slight and infrequently present
2 - Mild in amplitude and persistent, or moderate in amplitude and intermittently present
3 - Moderate in amplitude and present most of the time
4 - Marked in amplitude and present most of the time</t>
  </si>
  <si>
    <t>20. Rest Tremor, Left Leg:
0 - Absent
1 - Slight and infrequently present
2 - Mild in amplitude and persistent, or moderate in amplitude and intermittently present
3 - Moderate in amplitude and present most of the time
4 - Marked in amplitude and present most of the time</t>
  </si>
  <si>
    <t>5. Speech:
0 - Normal.
1 - Mildly affected. No difficulty being understood.
2 - Moderately affected. Sometimes asked to repeat statements.
3 - Severely affected. Frequently asked to repeat statements.
4 - Unintelligible most of the time.</t>
  </si>
  <si>
    <t>6. Salivation:
0 - Normal.
1 - Slight definite excess of saliva in mouth, may have nighttime drooling
2 - Moderately excessive saliva; may have minimal drooling.
3 - Marked excess of saliva with some drooling.
4 - Marked drooling, requires constant tissue.</t>
  </si>
  <si>
    <t>9. Cutting food and handling utensils:
0 - Normal.
1 - Somewhat slow or clumsy, no help needed
2 - Can cut most foods, clumsy and slow, some help needed
3 - Considerable help required, can do some things alone
4 - Helpless</t>
  </si>
  <si>
    <t>10. Dressing:
0 - Normal.
1 - Somewhat slow, no help needed
2 - Occasional help with buttoning, getting arms in sleeves
3 - Considerable help required, but can do some things alone
4 - Helpless</t>
  </si>
  <si>
    <t>11. Hygiene:
0 - Normal.
1 - Somewhat slow, no help needed
2 - Needs help to shower or bathe, or very slow in hygiene
3 - Requires help washing, brushing teeth, going to bathroom
4 - Foley catheter or other mechanical aids</t>
  </si>
  <si>
    <t>12. Turning in bed and adjusting bedclothes:
0 - Normal.
1 - Somewhat slow and clumsy but no help needed
2 - Can turn alone or adjust sheets but with great difficulty
3 - Can initiate but not turn or adjust sheets alone
4 - Helpless</t>
  </si>
  <si>
    <t>14. Freezing when walking:
0 - None
1 - Rare freezing when walking, may have start hesitation
2 - Occasional freezing when walking
3 - Frequent freezing, occasional falls from freezing
4 - Frequent falls from freezing</t>
  </si>
  <si>
    <t>15. Walking:
0 - Normal.
1 - Mild difficulty, may not swing arms or may tend to drag leg
2 - Moderate difficulty but requires little or no assistance
3 - Severe disturbance of walking, requires assistance
4 - Cannot walk at all even with assistance</t>
  </si>
  <si>
    <t>17. Sensory complaints related to Parkinsonism:
0 - None
1 - Occasionally has numbness, tingling or mild aching
2 - Frequently has numbness, tingling or aching; not distressing
3 - Frequently painful sensations
4 - Excruciating pain</t>
  </si>
  <si>
    <t>UPDRS Part V 
(tblSE)</t>
  </si>
  <si>
    <t>34. Painful dyskinesias (how painful are the dyskinesias?)</t>
  </si>
  <si>
    <t>35. Dystonia (presence of early morning dystonias, historical information)</t>
  </si>
  <si>
    <t>36. Are any ON/OFF periods predictable as to timing after a dose of</t>
  </si>
  <si>
    <t>37. Are any ON/OFF periods unpredictable as to timing after a dose of medication?</t>
  </si>
  <si>
    <t>38. Do any of the off periods come on suddenly, e.g. over a few seconds?</t>
  </si>
  <si>
    <t>39. Duration (what portion of the waking day is the patient OFF on average?)</t>
  </si>
  <si>
    <t>41. Does the patient have any sleep disturbance, e.g. insomnia</t>
  </si>
  <si>
    <t>42. Does the patient have symptomatic orthostasis?</t>
  </si>
  <si>
    <t>Patient:
100% Completely independent. Able to do all chores without slowness, difficulty or impairment. Essentially normal. Unaware of any difficulty. 90% Completely independent. Able to do all chores with some degree of slowness, difficulty and impairment. Might take twice as long. Becoming aware of difficulty. 
80% Completely independent in most chores. Takes twice as long. Conscious of difficulty and slowness.
70% Not completely independent. More difficulty with some chores. Three to four times as long in some. Must spend a large part of the day with chores.
60% Some dependency. Can do most chores but exceedingly slowly and with much effort. Errors. Some impossible.
50% More dependent. Needs help with half of chores, does them slower, etc. Difficulty with everything.
40% Very Dependent. Can assist with all chores but do few alone.
30% With effort, now and then does a few chores alone or begins alone. Much help needed.
20% Nothing alone. Can be a slight help with some chores. Severe invalid.
10% Totally dependent, helpless. Complete invalid
0% Vegetative functions such as swallowing, bladder and bowel functions are not functioning. Bedridden.</t>
  </si>
  <si>
    <t>0= No Signs
1= Unilateral
1.5= Unilateral plus axial involvement
2= Bilateral  without impairment of balance</t>
  </si>
  <si>
    <t>2.5= Mild bilateral, with recovery on pull test
3= Mild to moderate bilateral disease, some postural instability, physically independent
4= Severe disability, still able to stand or walk unassisted
5= Wheelchair bound or bedridden unless aided</t>
  </si>
  <si>
    <t>tblTRS</t>
  </si>
  <si>
    <t>intFollowup</t>
  </si>
  <si>
    <t>intTest</t>
  </si>
  <si>
    <t>blnDBSR</t>
  </si>
  <si>
    <t>blnDBSL</t>
  </si>
  <si>
    <t>intQ2rest</t>
  </si>
  <si>
    <t>intQ2post</t>
  </si>
  <si>
    <t>intQ4rest</t>
  </si>
  <si>
    <t>intQ4post</t>
  </si>
  <si>
    <t>intQ5rest</t>
  </si>
  <si>
    <t>intQ5post</t>
  </si>
  <si>
    <t>intQ5act</t>
  </si>
  <si>
    <t>intQ6rest</t>
  </si>
  <si>
    <t>intQ6post</t>
  </si>
  <si>
    <t>intQ6act</t>
  </si>
  <si>
    <t>intQ7rest</t>
  </si>
  <si>
    <t>intQ7post</t>
  </si>
  <si>
    <t>intQ8rest</t>
  </si>
  <si>
    <t>intQ8post</t>
  </si>
  <si>
    <t>intQ8act</t>
  </si>
  <si>
    <t>intQ9rest</t>
  </si>
  <si>
    <t>intQ9post</t>
  </si>
  <si>
    <t>intQ9act</t>
  </si>
  <si>
    <t>intQ11R</t>
  </si>
  <si>
    <t>intQ11L</t>
  </si>
  <si>
    <t>intQ12R</t>
  </si>
  <si>
    <t>intQ12L</t>
  </si>
  <si>
    <t>intQ13R</t>
  </si>
  <si>
    <t>intQ13L</t>
  </si>
  <si>
    <t>intQ14R</t>
  </si>
  <si>
    <t>intQ14L</t>
  </si>
  <si>
    <t>intQ20</t>
  </si>
  <si>
    <t>intQ21</t>
  </si>
  <si>
    <t>intGlobalExaminer</t>
  </si>
  <si>
    <t>intGlobalPatient</t>
  </si>
  <si>
    <t>intSubjective</t>
  </si>
  <si>
    <t>3. Voice Tremor, ACT/INT:
0 - None
1 - Slight. May be intermittent.
2 - Moderate amplitude. May be intermittent.
3 - Marked amplitude.
4 - Severe amplitud</t>
  </si>
  <si>
    <t>4. Head Tremor, Rest:
0 - None
1 - Slight. May be intermittent.
2 - Moderate amplitude. May be intermittent.
3 - Marked amplitude.
4 - Severe amplitude</t>
  </si>
  <si>
    <t>4. Head Tremor, Post.:
0 - None
1 - Slight. May be intermittent.
2 - Moderate amplitude. May be intermittent.
3 - Marked amplitude.
4 - Severe amplitude</t>
  </si>
  <si>
    <t>5. Right upper extremity tremor, Rest:
0 - None
1 - Slight. May be intermittent.
2 - Moderate amplitude. May be intermittent.
3 - Marked amplitude.
4 - Severe amplitude</t>
  </si>
  <si>
    <t>5. Right upper extremity tremor, Post:
0 - None
1 - Slight. May be intermittent.
2 - Moderate amplitude. May be intermittent.
3 - Marked amplitude.
4 - Severe amplitude</t>
  </si>
  <si>
    <t>5. Right upper extremity tremor, ACT/INT:
0 - None
1 - Slight. May be intermittent.
2 - Moderate amplitude. May be intermittent.
3 - Marked amplitude.
4 - Severe amplitude</t>
  </si>
  <si>
    <t>1. Face Tremor:
0 - None
1 - Slight. May be intermittent.
2 - Moderate amplitude. May be intermittent.
3 - Marked amplitude.
4 - Severe amplitude</t>
  </si>
  <si>
    <t>2. Tongue Tremor, Resting:
0 - None
1 - Slight. May be intermittent.
2 - Moderate amplitude. May be intermittent.
3 - Marked amplitude.
4 - Severe amplitude</t>
  </si>
  <si>
    <t>2. Tongue Tremor, Post.:
0 - None
1 - Slight. May be intermittent.
2 - Moderate amplitude. May be intermittent.
3 - Marked amplitude.
4 - Severe amplitude</t>
  </si>
  <si>
    <t>6. Left upper extremity tremor, Rest:
0 - None
1 - Slight. May be intermittent.
2 - Moderate amplitude. May be intermittent.
3 - Marked amplitude.
4 - Severe amplitude</t>
  </si>
  <si>
    <t>6. Left upper extremity tremor, Post:
0 - None
1 - Slight. May be intermittent.
2 - Moderate amplitude. May be intermittent.
3 - Marked amplitude.
4 - Severe amplitude</t>
  </si>
  <si>
    <t>6. Left upper extremity tremor, ACT/INT:
0 - None
1 - Slight. May be intermittent.
2 - Moderate amplitude. May be intermittent.
3 - Marked amplitude.
4 - Severe amplitude</t>
  </si>
  <si>
    <t>7. Trunk tremor, Rest:
0 - None
1 - Slight. May be intermittent.
2 - Moderate amplitude. May be intermittent.
3 - Marked amplitude.
4 - Severe amplitude</t>
  </si>
  <si>
    <t>7. Trunk tremor, Post:
0 - None
1 - Slight. May be intermittent.
2 - Moderate amplitude. May be intermittent.
3 - Marked amplitude.
4 - Severe amplitude</t>
  </si>
  <si>
    <t>8. Right lower extremity tremor, Rest:
0 - None
1 - Slight. May be intermittent.
2 - Moderate amplitude. May be intermittent.
3 - Marked amplitude.
4 - Severe amplitude</t>
  </si>
  <si>
    <t>8. Right lower extremity tremor, Post:
0 - None
1 - Slight. May be intermittent.
2 - Moderate amplitude. May be intermittent.
3 - Marked amplitude.
4 - Severe amplitude</t>
  </si>
  <si>
    <t>8. Right lower extremity tremor, ACT/INT:
0 - None
1 - Slight. May be intermittent.
2 - Moderate amplitude. May be intermittent.
3 - Marked amplitude.
4 - Severe amplitude</t>
  </si>
  <si>
    <t>9. Left lower extremity tremor, Rest:
0 - None
1 - Slight. May be intermittent.
2 - Moderate amplitude. May be intermittent.
3 - Marked amplitude.
4 - Severe amplitude</t>
  </si>
  <si>
    <t>9. Left lower extremity tremor, Post:
0 - None
1 - Slight. May be intermittent.
2 - Moderate amplitude. May be intermittent.
3 - Marked amplitude.
4 - Severe amplitude</t>
  </si>
  <si>
    <t>9. Left lower extremity tremor, ACT/INT:
0 - None
1 - Slight. May be intermittent.
2 - Moderate amplitude. May be intermittent.
3 - Marked amplitude.
4 - Severe amplitude</t>
  </si>
  <si>
    <t>10. Handwriting:
0 - Normal.
1 - Mildly abnormal. Slightly untidy, tremulous.
2 - Moderately abnormal. Legible but with considerable
tremor.
3 - Markedly abnormal. Illegible.
4 - Severely abnormal. Unable to keep pencil or pen on
paper without holding hand down with other hand</t>
  </si>
  <si>
    <t>11. Drawing A, Right:
0 - Normal.
1 - Slightly tremulous. May cross lines occasionally.
2 - Moderately tremulous or crosses lines frequently.
3 - Accomplishes the task with great difficulty. Many errors.
4 - Unable to complete drawing.</t>
  </si>
  <si>
    <t>11. Drawing A, Left:
0 - Normal.
1 - Slightly tremulous. May cross lines occasionally.
2 - Moderately tremulous or crosses lines frequently.
3 - Accomplishes the task with great difficulty. Many errors.
4 - Unable to complete drawing.</t>
  </si>
  <si>
    <t>12. Drawing B, Right:
0 - Normal.
1 - Slightly tremulous. May cross lines occasionally.
2 - Moderately tremulous or crosses lines frequently.
3 - Accomplishes the task with great difficulty. Many errors.
4 - Unable to complete drawing.</t>
  </si>
  <si>
    <t>12. Drawing B,  Left:
0 - Normal.
1 - Slightly tremulous. May cross lines occasionally.
2 - Moderately tremulous or crosses lines frequently.
3 - Accomplishes the task with great difficulty. Many errors.
4 - Unable to complete drawing.</t>
  </si>
  <si>
    <t>13. Drawing C, Right:
0 - Normal.
1 - Slightly tremulous. May cross lines occasionally.
2 - Moderately tremulous or crosses lines frequently.
3 - Accomplishes the task with great difficulty. Many errors.
4 - Unable to complete drawing.</t>
  </si>
  <si>
    <t>13. Drawing C, Left:
0 - Normal.
1 - Slightly tremulous. May cross lines occasionally.
2 - Moderately tremulous or crosses lines frequently.
3 - Accomplishes the task with great difficulty. Many errors.
4 - Unable to complete drawing.</t>
  </si>
  <si>
    <t>14. Pouring, Right:
0 - Normal.
1 - More careful than a person without tremor but no water is
spilled.
2 - Spills a small amount of water (up to 10% of total amount)
3 - Spills a considerable amount of water (&gt; 10 - 50%)
4 - Unable to pour water without spilling most of the water.</t>
  </si>
  <si>
    <t>14. Pouring, Left:
0 - Normal.
1 - More careful than a person without tremor but no water is
spilled.
2 - Spills a small amount of water (up to 10% of total amount)
3 - Spills a considerable amount of water (&gt; 10 - 50%)
4 - Unable to pour water without spilling most of the water.</t>
  </si>
  <si>
    <t>15. Speaking (this includes spastic dysphonia if present):
0 - Normal.
1 - Mild voice tremulousness when "nervous" only
2 - Mild voice tremor, constant.
3 - Moderate voice tremor
4 - Severe voice tremor. Some words are difficult to
understand.</t>
  </si>
  <si>
    <t>16. Feeding - other than liquids:
0 - Normal.
1 - Mildly abnormal. Can bring all solids to mouth, spilling rarely.
2 - Moderately abnormal. Frequent spills of peas and similar foods.
May bring head at least halfway to food.
3 - Markedly abnormal. Unable to cut or uses two hands to feed.
4 - Severely abnormal. Needs help to feed.</t>
  </si>
  <si>
    <t>17. Bringing liquids to mouth:
0 - Normal.
1 - Mildly abnormal. Can still use a spoon but not if it is completely
full.
2 - Moderately abnormal. Unable to use a spoon; uses cup or glass.
3 - Markedly abnormal. Can drink from cup or glass, but needs two
hands.
4 - Severely abnormal, must use a straw.</t>
  </si>
  <si>
    <t>18. Hygiene:
0 - Normal.
1 - Mildly abnormal. Able to do everything but is more careful
than the average person.
2 - Moderately abnormal. Able to do everything but with errors,
uses electric razor because of tremor
3 - Markedly abnormal. Unable to do most fine tasks such as
putting on lipstick or shaving (even with electric shaver) unless
using two hands
4 - Severely abnormal. Needs help to feed.</t>
  </si>
  <si>
    <t>19. Dressing:
0 - Normal.
1 - Mildly abnormal. Able to do everything but is more
careful than the average person.
2 - Moderately abnormal. Able to do everything but with
errors
3 - Markedly abnormal. Needs some assistance with
buttoning or other activities such as tying shoelaces
4 - Severely abnormal. Requires assistance even for gross
motor activities.</t>
  </si>
  <si>
    <t>20. Writing:
0 - Normal.
1 - Mildly abnormal. Legible. Continues to write letters.
2 - Moderately abnormal. Legible but no longer writes
letters.
3 - Markedly abnormal. Illegible.
4 - Severely abnormal. Unable to sign checks or other
documents requiring a signature.</t>
  </si>
  <si>
    <t>0: No Functional Disability 1-24% impaired
1: Mild disability 25-49% impaired
2: Moderate disability 50-74% impaired
3: Marked disability 75-100% impaired
4: Severe disability</t>
  </si>
  <si>
    <t>date</t>
  </si>
  <si>
    <t>TRSmotor</t>
  </si>
  <si>
    <t>Simple sum of items 1-14 of the TRS scale</t>
  </si>
  <si>
    <t>Simple sum of items 15-21 of the TRS scale</t>
  </si>
  <si>
    <t>TRSADL</t>
  </si>
  <si>
    <t>Number of test per visit (i.e. 1st scale in visit, 2nd scale in visit)</t>
  </si>
  <si>
    <t>PDQ Form</t>
  </si>
  <si>
    <t xml:space="preserve">ViewTRS
</t>
  </si>
  <si>
    <t>ViewPDQ</t>
  </si>
  <si>
    <t>intQLeisure</t>
  </si>
  <si>
    <t>intQHome</t>
  </si>
  <si>
    <t>intQShopping</t>
  </si>
  <si>
    <t>intQHalfMile</t>
  </si>
  <si>
    <t>intQ100Yards</t>
  </si>
  <si>
    <t>intQAroundTheHouse</t>
  </si>
  <si>
    <t>intQPublicPlaces</t>
  </si>
  <si>
    <t>intQAccompany</t>
  </si>
  <si>
    <t>intQPublicFall</t>
  </si>
  <si>
    <t>intQConfined</t>
  </si>
  <si>
    <t>intQWashing</t>
  </si>
  <si>
    <t>intQDressing</t>
  </si>
  <si>
    <t>intQButtons</t>
  </si>
  <si>
    <t>intQWriting</t>
  </si>
  <si>
    <t>intQCuttingFood</t>
  </si>
  <si>
    <t>intQHoldDrink</t>
  </si>
  <si>
    <t>intQDepressed</t>
  </si>
  <si>
    <t>intQIsolated</t>
  </si>
  <si>
    <t>intQWeepy</t>
  </si>
  <si>
    <t>intQAngry</t>
  </si>
  <si>
    <t>intQAnxious</t>
  </si>
  <si>
    <t>intQFuture</t>
  </si>
  <si>
    <t>intQConcealMed</t>
  </si>
  <si>
    <t>intQAvoidPublicEating</t>
  </si>
  <si>
    <t>intQEmbarassedPublic</t>
  </si>
  <si>
    <t>intQReactions</t>
  </si>
  <si>
    <t>intQRelationships</t>
  </si>
  <si>
    <t>intQPartnerSupport</t>
  </si>
  <si>
    <t>intQFamilySupport</t>
  </si>
  <si>
    <t>intQSleep</t>
  </si>
  <si>
    <t>intQConcentration</t>
  </si>
  <si>
    <t>intQMemory</t>
  </si>
  <si>
    <t>intQHallucinations</t>
  </si>
  <si>
    <t>intQSpeech</t>
  </si>
  <si>
    <t>intQCommunicate</t>
  </si>
  <si>
    <t>intQIgnored</t>
  </si>
  <si>
    <t>intQSpasms</t>
  </si>
  <si>
    <t>intQAchesPains</t>
  </si>
  <si>
    <t>intQHotorCold</t>
  </si>
  <si>
    <t>mobility</t>
  </si>
  <si>
    <t>adl</t>
  </si>
  <si>
    <t>emotional</t>
  </si>
  <si>
    <t>stigma</t>
  </si>
  <si>
    <t>social</t>
  </si>
  <si>
    <t>cognitions</t>
  </si>
  <si>
    <t>commun</t>
  </si>
  <si>
    <t>discomfort</t>
  </si>
  <si>
    <t>17. Felt depressed?</t>
  </si>
  <si>
    <t>18. Felt isolated and lonely?</t>
  </si>
  <si>
    <t>20. Felt angry or bitter?</t>
  </si>
  <si>
    <t>21. Felt anxious?</t>
  </si>
  <si>
    <t>36. Felt ignored by people?</t>
  </si>
  <si>
    <t>37. Had painful muscle spasms?</t>
  </si>
  <si>
    <t>35. Felt unable to communicate with people properly?</t>
  </si>
  <si>
    <t>34. Had difficulty with your speech?</t>
  </si>
  <si>
    <t>33. Had distressing dreams or hallucinations?</t>
  </si>
  <si>
    <t>32. Felt your memory was bad?</t>
  </si>
  <si>
    <t>31. Had problems with your concentration, e.g. when reading, or watching TV?</t>
  </si>
  <si>
    <t>30. Unexpectedly fallen asleep during the day?</t>
  </si>
  <si>
    <t>29. Not had support in the ways you need from your family or close friends?</t>
  </si>
  <si>
    <t>28. Not had support in the ways you need from your spouse ot partner?</t>
  </si>
  <si>
    <t>27. Had problems with your close personal relationships?</t>
  </si>
  <si>
    <t>26. Felt worried about people's reactions to you?</t>
  </si>
  <si>
    <t>25. Felt embarrassed in public due to your medical condition?</t>
  </si>
  <si>
    <t>24. Avoided situations which involve eating or drinkng in public?</t>
  </si>
  <si>
    <t>23. Felt you had to conceal your medical condition?</t>
  </si>
  <si>
    <t>22. Felt worried about your future?</t>
  </si>
  <si>
    <t>19. Felt weepy or tearful?</t>
  </si>
  <si>
    <t>16. Had difficulty holding a drink without spilling it?</t>
  </si>
  <si>
    <t>15. Had difficulty cutting up your food?</t>
  </si>
  <si>
    <t>14. Had problems writing clearly?</t>
  </si>
  <si>
    <t>13. Had problems doing up buttons or shoe laces?</t>
  </si>
  <si>
    <t>12. Had difficulty dressing yourself?</t>
  </si>
  <si>
    <t>11. Had difficulty washing yourself?</t>
  </si>
  <si>
    <t>10. Been confined to the house more than you would like?</t>
  </si>
  <si>
    <t>9. Felt frightened or worried about falling over in public?</t>
  </si>
  <si>
    <t>8. Needed someone to accompany you when you went out?</t>
  </si>
  <si>
    <t>7. Had difficulty getting around in public places?</t>
  </si>
  <si>
    <t>6. Had problems getting around the house as easily as you would like?</t>
  </si>
  <si>
    <t>5. Had problems walking 100 yards?</t>
  </si>
  <si>
    <t>4. Had problems walking half a mile?</t>
  </si>
  <si>
    <t>3. Had difficulty carrying bags of shopping?</t>
  </si>
  <si>
    <t>2. Had difficulty looking after your home, e.g. housework, cooking?</t>
  </si>
  <si>
    <t>1. Had difficulty doing the leisure activities which you would like to?</t>
  </si>
  <si>
    <t>38. Had aches and pains in your joints or body?</t>
  </si>
  <si>
    <t>39. Felt unpleasantly hot or cold?</t>
  </si>
  <si>
    <t>Fain-Tolosa-Marin
Tremor Rating Scale
(TRS)</t>
  </si>
  <si>
    <t>PDQ-39
Quality of Life
Questionnaire</t>
  </si>
  <si>
    <t xml:space="preserve">tblMOS36
</t>
  </si>
  <si>
    <t>viewMOS36</t>
  </si>
  <si>
    <t>intQ3a</t>
  </si>
  <si>
    <t>intQ3b</t>
  </si>
  <si>
    <t>intQ3c</t>
  </si>
  <si>
    <t>intQ3d</t>
  </si>
  <si>
    <t>intQ3e</t>
  </si>
  <si>
    <t>intQ3f</t>
  </si>
  <si>
    <t>intQ3g</t>
  </si>
  <si>
    <t>intQ3h</t>
  </si>
  <si>
    <t>intQ3i</t>
  </si>
  <si>
    <t>intQ3j</t>
  </si>
  <si>
    <t>intQ4a</t>
  </si>
  <si>
    <t>intQ4b</t>
  </si>
  <si>
    <t>intQ4c</t>
  </si>
  <si>
    <t>intQ4d</t>
  </si>
  <si>
    <t>intQ5a</t>
  </si>
  <si>
    <t>intQ5b</t>
  </si>
  <si>
    <t>intQ5c</t>
  </si>
  <si>
    <t>intQ9a</t>
  </si>
  <si>
    <t>intQ9b</t>
  </si>
  <si>
    <t>intQ9c</t>
  </si>
  <si>
    <t>intQ9d</t>
  </si>
  <si>
    <t>intQ9e</t>
  </si>
  <si>
    <t>intQ9f</t>
  </si>
  <si>
    <t>intQ9g</t>
  </si>
  <si>
    <t>intQ9h</t>
  </si>
  <si>
    <t>intQ9i</t>
  </si>
  <si>
    <t>intQ11a</t>
  </si>
  <si>
    <t>intQ11b</t>
  </si>
  <si>
    <t>intQ11c</t>
  </si>
  <si>
    <t>intQ11d</t>
  </si>
  <si>
    <t>PhysFunc</t>
  </si>
  <si>
    <t>RolePhys</t>
  </si>
  <si>
    <t>BodilyPain</t>
  </si>
  <si>
    <t>GenHealth</t>
  </si>
  <si>
    <t>Vitality</t>
  </si>
  <si>
    <t>SocFunc</t>
  </si>
  <si>
    <t>RoleEmot</t>
  </si>
  <si>
    <t>MentHealth</t>
  </si>
  <si>
    <t>MOS 36-ITEM SHORT-FORM
HEALTH SURVEY (SF-36)</t>
  </si>
  <si>
    <t>3=Often
4= Always or cannot do</t>
  </si>
  <si>
    <t>1) In general, would you say your health is: Excellent, Very good, Good, Fair, Poor</t>
  </si>
  <si>
    <t xml:space="preserve">0= Never, 1=Occasionally, 2=Sometimes </t>
  </si>
  <si>
    <t>0= Excellent , 1= Very Good, 2= Good</t>
  </si>
  <si>
    <t>2) Compared to one year ago, how would you rate your health in general now?
Much better, Somewhat better, About the same, Somewhat worse, Much worse</t>
  </si>
  <si>
    <t xml:space="preserve">0= Much better, 
1= Somewhat better
</t>
  </si>
  <si>
    <t>b) Moderate activities, such as moving a table, pushing a vacuum cleaner, bowling or playing golf</t>
  </si>
  <si>
    <t>c) Lifting or carrying groceries</t>
  </si>
  <si>
    <t>d) Climbing several flights of stairs</t>
  </si>
  <si>
    <t>e) Climbing one flight of stairs</t>
  </si>
  <si>
    <t>f) Bending, kneeling, or stooping</t>
  </si>
  <si>
    <t>g) Walking more than a mile</t>
  </si>
  <si>
    <t>h) Walking several blocks</t>
  </si>
  <si>
    <t>i) Walking one block</t>
  </si>
  <si>
    <t>j) Bathing or dressing yourself</t>
  </si>
  <si>
    <t xml:space="preserve">
tinyint</t>
  </si>
  <si>
    <t>b) Accomplished less than you would like</t>
  </si>
  <si>
    <t>c) Were limited in the kind of work or other activities</t>
  </si>
  <si>
    <t>d) Had difficulty performing the work or other activities (for example, it took more effort)</t>
  </si>
  <si>
    <t>c) Didn't do work or do other activities as carefully as usual</t>
  </si>
  <si>
    <t>6) During the past 4 weeks, to what extent has your physical health or emotional problems interfered
with your normal social activities with family, friends, neighbors, or groups?
Not at all, Slightly, Moderately, Quite a bit, Extremely</t>
  </si>
  <si>
    <t>8) During the past 4 weeks, how much did pain interfere with your normal
work (including both work outside the home and housework)?
Not at all, A little bit, Moderately, Quite a bit, Extremely</t>
  </si>
  <si>
    <t>b. Have you been a very nervous person?</t>
  </si>
  <si>
    <t>c. Have you felt so down in the dumps that nothing could cheer you up?</t>
  </si>
  <si>
    <t>d. Have you felt calm and peaceful?</t>
  </si>
  <si>
    <t>e. Did you have a lot of energy?</t>
  </si>
  <si>
    <t>f. Have you felt down-hearted and blue?</t>
  </si>
  <si>
    <t>g. Did you feel worn out?</t>
  </si>
  <si>
    <t>h. Have you been a happy person?</t>
  </si>
  <si>
    <t>i. Did you feel tired?</t>
  </si>
  <si>
    <t>10) During the past 4 weeks, how much of the time has your physical health or emotional problems interfered with your social activities (like visiting with friends, relative, etc.)?
All of the time, Most of the time, Some of the time, A little of the time, None of the time</t>
  </si>
  <si>
    <t>b. I am as healthy as anybody I know</t>
  </si>
  <si>
    <t>c. I expect my health to get worse</t>
  </si>
  <si>
    <t>d. My health is excellent</t>
  </si>
  <si>
    <t>7) How much bodily pain have you had during the past 4 weeks?
None, Very mild, Mild, Moderate, Severe, Very severe</t>
  </si>
  <si>
    <t>BDI-II</t>
  </si>
  <si>
    <t>tblBDI2</t>
  </si>
  <si>
    <t>I do not feel sad= 0
I feel sad= 1
I am sad all the time and can't snap out of it= 2
I am so sad or unhappy that I can't stand it= 3</t>
  </si>
  <si>
    <t>Sum(items 1-10)/40*100</t>
  </si>
  <si>
    <t>Sum(items 11-16)/24*100</t>
  </si>
  <si>
    <t>Sum(items 37-39)/12*100</t>
  </si>
  <si>
    <t>Sum(items 17-22)/24*100</t>
  </si>
  <si>
    <t>Sum(items 23-26)/16*100</t>
  </si>
  <si>
    <t>Sum(items 27-29)/12*100</t>
  </si>
  <si>
    <t>Sum(items 30-33)/16*100</t>
  </si>
  <si>
    <t>Sum(items 34-36)/12*100</t>
  </si>
  <si>
    <t>Global Assessment by Examiner (check one of the 5 levels):
0: No Functional Disability 1-24% impaired
1: Mild disability 25-49% impaired
2: Moderate disability 50-74% impaired
3: Marked disability 75-100% impaired
4: Severe disability</t>
  </si>
  <si>
    <t>Global Assessment by Patient (check of the 5 levels):
0: No Functional Disability 1-24% impaired
1: Mild disability 25-49% impaired
2: Moderate disability 50-74% impaired
3: Marked disability 75-100% impaired
4: Severe disability</t>
  </si>
  <si>
    <t>Subjective Assessment by Patient (check one of the 7 levels):
+3: Marked Improvement 50-100% improved
+2: Moderate Improvement 25-49% improved
+1: Mild Improvement 10-24% improved
0: Unchanged
-1: Mild Worsening 10-24% worse
-2: Moderate to marked worsening 25-49% worse
-3: Marked worsening 50-100% worse</t>
  </si>
  <si>
    <t>21. Working:
0 - Tremor does not interfere with job.
1 - Able to work but needs to be more careful than the average person.
2 - Moderately abnormal. Able to do everything but with errors. Poorer than usual performance due to tremor.
3 - Unable to do regular job. May have changed to a different job because of tremor. Tremor limits housework such as ironing.
4 - Unable to do any outside job. Housework very limited.</t>
  </si>
  <si>
    <t>Categorical</t>
  </si>
  <si>
    <t>see manual</t>
  </si>
  <si>
    <t>Question</t>
  </si>
  <si>
    <t>PatientIDs with Value=4</t>
  </si>
  <si>
    <t>51, 4458, 4458, 4560</t>
  </si>
  <si>
    <t>BDI2score</t>
  </si>
  <si>
    <t>Sum all items</t>
  </si>
  <si>
    <t>I am not discouraged about my future= 0
I feel more discouraged about my future than I used to be= 1
I do not expect things to work out for me= 2
I feel my future is hopeless and will only get worse= 3</t>
  </si>
  <si>
    <t>I do not feel like a failure. = 0
I have failed more than I should have. = 1
As I look back, I see a lot of failures. =  2
I feel I am a total failure as a person. = 3</t>
  </si>
  <si>
    <t>I don't feel I am being punished. = 0
I feel I may be punished. = 1
I expect to be punished. = 2
I feel I am being punished. = 3</t>
  </si>
  <si>
    <t>I feel the same about myself as ever. = 0
I have lost confidence in myself. = 1
I am disappointed in myself. = 2
I dislike myself. = 3</t>
  </si>
  <si>
    <t>I don’t criticize or blame myself more than usual. = 0
I am more critical of myself than I used to be. = 1
I criticize myself for all my faults. = 2
I blame myself for everything bad that happens. = 3</t>
  </si>
  <si>
    <t>I don't have any thoughts of killing myself. = 0
I have thoughts of killing myself, but I would not carry them out. = 1
I would like to kill myself. = 2
I would kill myself if I had the chance. = 3</t>
  </si>
  <si>
    <t>I get as much pleasure as I ever did from the things I enjoy. = 0
I don't enjoy things as much as I used to. = 1
I get very little pleasure from the things I used to enjoy. = 2
I can’t get any pleasure from the things I used to enjoy. = 3</t>
  </si>
  <si>
    <t>I don't feel particularly guilty. = 0
I feel guilty over many things I have done or should have done. = 1
I feel quite guilty most of the time. = 2
I feel guilty all of the time. = 3</t>
  </si>
  <si>
    <t>I don’t cry more than I used to. = 0
I cry more than I used to. = 1
I cry over every little thing. = 2
I feel like crying, but I can’t. = 3</t>
  </si>
  <si>
    <t>I am no more restless or wound up than usual. = 0
I feel more restless or wound up than usual. = 1
I am so restless or agitated that it’s hard to stay still. = 2
I am so restless or agitated that I have to keep moving or doing something. = 3</t>
  </si>
  <si>
    <t>I have not lost interest in other people or activities. = 0
I am less interested in other people or things than before. = 1
I have lost most of my interest in other people or things. = 2
It's hard to get interested in anything. = 3</t>
  </si>
  <si>
    <t>I make decisions about as well as ever.= 0
I find it more difficult to make decisions than usual.= 1
I have much greater difficult in making decisions that I used to.= 2
I have trouble making any decisions.= 3</t>
  </si>
  <si>
    <t>I do not feel I am worthless. = 0
I don't consider myself as worthwhile and useful as I used to. = 1
I feel more worthless as compared to other people. = 2
I feel utterly worthless. = 3</t>
  </si>
  <si>
    <t>I have as much energy as ever. = 0
I have less energy than I used to have. = 1
I don't have enough energy to do very much. = 2
I don't have enough energy to do anything. = 3</t>
  </si>
  <si>
    <t>I have not experienced any change in my sleeping patterns. = 0
I sleep somewhat more than usual./I sleep somewhat less than usual. = 1
I sleep a lot more than usual./I sleep a lot less than usual. = 2
I sleep most of the day./I wake up 1-2 hours early and can't get back to sleep. = 3</t>
  </si>
  <si>
    <t>I am no more irritable than usual. = 0
I am more irritable than usual. = 1
I am much more irritable than usual. = 2
I am irritable all the time. = 3</t>
  </si>
  <si>
    <t>I have not experienced any change in my appetite. = 0
My appetite is somewhat less than usual./My appetite is somewhat greater than usual. = 1
My appetite is much less than before./My appetite is much greater than before. = 2
I have no appetite at all./I crave food all the time. = 3</t>
  </si>
  <si>
    <t>I can concentrate as well as ever. = 0
I can’t concentrate as well as ever. = 1
It’s hard to keep my mind on anything for very long. = 2
I find I can’t concentrate on anything. = 3</t>
  </si>
  <si>
    <t>I am no more tired or fatigued than usual. = 0
I get more tired or fatigued more easily than usual. = 1
I am too tired or fatigued to do a lot of the things I used to do. = 2
I am too tired or fatigued to do most of the things I used to do. = 3</t>
  </si>
  <si>
    <t>I have not noticed any recent change in my interest in sex. = 0
I am less interested in sex than I used to be. = 1
I am much less interested in sex now. = 2
I have lost interest in sex completely. = 3</t>
  </si>
  <si>
    <t>ID in tblUsers: 26 6, 27, 7 67</t>
  </si>
  <si>
    <t>blnDopaminergic</t>
  </si>
  <si>
    <t>blnAntiDepressant</t>
  </si>
  <si>
    <t>blnDBS</t>
  </si>
  <si>
    <t>intEducation</t>
  </si>
  <si>
    <t>intAfraid</t>
  </si>
  <si>
    <t>intConfused</t>
  </si>
  <si>
    <t>intTired</t>
  </si>
  <si>
    <t>intSad</t>
  </si>
  <si>
    <t>intAngry</t>
  </si>
  <si>
    <t>intTense</t>
  </si>
  <si>
    <t>intEnergetic</t>
  </si>
  <si>
    <t>intHappy</t>
  </si>
  <si>
    <t>tblVAMS</t>
  </si>
  <si>
    <t>viewVAMS</t>
  </si>
  <si>
    <t>AfraidTscore</t>
  </si>
  <si>
    <t>ConfusedTscore</t>
  </si>
  <si>
    <t>SadTscore</t>
  </si>
  <si>
    <t>AngryTscore</t>
  </si>
  <si>
    <t>EnergeticTscore</t>
  </si>
  <si>
    <t>TiredTscore</t>
  </si>
  <si>
    <t>HappyTscore</t>
  </si>
  <si>
    <t>TenseTscore</t>
  </si>
  <si>
    <t>Converted to one of four T-Scores;
 1. Male, Ages 18-54; 2. Male, Ages 55-94 
3. Female, Ages 18-54; 4. Male, Ages 55-94</t>
  </si>
  <si>
    <t>Antipressants, ON or OFF</t>
  </si>
  <si>
    <t>DBS, ON or OFF</t>
  </si>
  <si>
    <t>Dopaminergic Meds, ON or OFF</t>
  </si>
  <si>
    <t>Raw Score</t>
  </si>
  <si>
    <t>Years of Education- not always filled in</t>
  </si>
  <si>
    <t xml:space="preserve">ID in tblUsers: 
</t>
  </si>
  <si>
    <t xml:space="preserve">ID in tblUsers: 26 (scannables since Inform started), 1, </t>
  </si>
  <si>
    <t xml:space="preserve">ID in tblUsers: </t>
  </si>
  <si>
    <t>On or OFF Meds</t>
  </si>
  <si>
    <t>ID in tblUsers</t>
  </si>
  <si>
    <t>Number of tests per visit (i.e. 1st scale in visit, 2nd scale in visit)</t>
  </si>
  <si>
    <t>0 = OFF</t>
  </si>
  <si>
    <t>1 = ON</t>
  </si>
  <si>
    <t>tblMAI</t>
  </si>
  <si>
    <t>viewMAI</t>
  </si>
  <si>
    <t>MAI</t>
  </si>
  <si>
    <t>2. Does anything interest you?</t>
  </si>
  <si>
    <t>3. Are you concerned about your condition?</t>
  </si>
  <si>
    <t>4. Do you put much effort into things?</t>
  </si>
  <si>
    <t>5. Are you always looking for something to do?</t>
  </si>
  <si>
    <t>6. Do you have plans and goals for the future?</t>
  </si>
  <si>
    <t>7. Do you have motivation?</t>
  </si>
  <si>
    <t>8. Do you have energy for daily activities?</t>
  </si>
  <si>
    <t>9. Does someone have to tell you what to do each day?</t>
  </si>
  <si>
    <t>10. Are you indifferent to things?</t>
  </si>
  <si>
    <t>11. Are you unconcerned with many things?</t>
  </si>
  <si>
    <t>12. Do you need a push to get started?</t>
  </si>
  <si>
    <t>13. Are you neither happy nor sad, just in between?</t>
  </si>
  <si>
    <t>14. Would you consider yourself apathetic?</t>
  </si>
  <si>
    <t>MAItotal</t>
  </si>
  <si>
    <t>Simple Sum of 1 through 14</t>
  </si>
  <si>
    <t>UFMDC Diagnoses Form;
Idiopathic Parkinson Disease</t>
  </si>
  <si>
    <t>Form</t>
  </si>
  <si>
    <t>TRS</t>
  </si>
  <si>
    <t>MOS36</t>
  </si>
  <si>
    <t>BDI II</t>
  </si>
  <si>
    <t>VAMS</t>
  </si>
  <si>
    <t>tblMOS36</t>
  </si>
  <si>
    <t>ViewTRS</t>
  </si>
  <si>
    <t>Patient Global Impression 
Scale and Clin. Global Imp.
Scale</t>
  </si>
  <si>
    <t>DBS Prog. Clinic Form</t>
  </si>
  <si>
    <t>Dystonia Evaluation BFMDRS</t>
  </si>
  <si>
    <t>tblbfmdrs</t>
  </si>
  <si>
    <t>intEyesS</t>
  </si>
  <si>
    <t>intEyesPF</t>
  </si>
  <si>
    <t>intMouthS</t>
  </si>
  <si>
    <t>intMouthPF</t>
  </si>
  <si>
    <t>intSpeechSwallowS</t>
  </si>
  <si>
    <t>intSpeechSwallowPF</t>
  </si>
  <si>
    <t>intNeckS</t>
  </si>
  <si>
    <t>intNeckPF</t>
  </si>
  <si>
    <t>intArmS</t>
  </si>
  <si>
    <t>intArmPF</t>
  </si>
  <si>
    <t>intTrunkS</t>
  </si>
  <si>
    <t>intTrunkPF</t>
  </si>
  <si>
    <t>intLegS</t>
  </si>
  <si>
    <t>intLegPF</t>
  </si>
  <si>
    <t>intDistribution</t>
  </si>
  <si>
    <t>intSpeechD</t>
  </si>
  <si>
    <t>intHygieneD</t>
  </si>
  <si>
    <t>intHandwritingD</t>
  </si>
  <si>
    <t>intDressingD</t>
  </si>
  <si>
    <t>intFeedingD</t>
  </si>
  <si>
    <t>intWalkingD</t>
  </si>
  <si>
    <t>intEatingD</t>
  </si>
  <si>
    <t>intGlobalAssessment</t>
  </si>
  <si>
    <t>intDisability</t>
  </si>
  <si>
    <t>Severity</t>
  </si>
  <si>
    <t>Speech
0 - Normal
1 - Slightly involved; easily understood
2 - Some difficulty to understand
3 - Marked difficulty to understand
4 - Completely or almost completely aphonic or anarthric</t>
  </si>
  <si>
    <t>Hygiene
0 - Normal
1 - Clumsy; independent
2 - Needs help with some activities
3 - Needs help with most activities
4 - Needs help with all activities</t>
  </si>
  <si>
    <t>Handwriting (tremor or dystonia)
0 - Normal
1 - Slightly difficult; legible
2 - Almost illegible
3 - Illegible
4 - Unable to grasp to maintain hold on pen</t>
  </si>
  <si>
    <t>Dressing
0 - Normal
1 - Clumsy; independent
2 - Needs help with some
3 - Needs help with most
4 - Helpless</t>
  </si>
  <si>
    <t>Feeding
0 - Normal
1 - Uses "tricks"; independent
2 - Can feed, but not cut
3 - Finger food only
4 - Completely dependent</t>
  </si>
  <si>
    <t>Walking
0 - Normal
1 - Slightly abnormal; hardly noticeable
2 - Moderately abnormal; obvious to naive observer
3 - Considerably abnormal
4 - Needs assistance to walk
5 - Wheelchair bound</t>
  </si>
  <si>
    <t>Eating
0 - Normal
1 - Occasional choking
2 - Chokes frequently; difficulty swallowing
3 - Unable to swallow firm foods
4 - Marked difficulty swallowing soft foods and liquids</t>
  </si>
  <si>
    <t>Global Disability
1 - Leading normal life
2 - Mild disability; continuing full-time work
3 - Moderate disability; works with difficulty
4 - Severe disability; not at work; independent at home
5 - Wholly dependent upon others</t>
  </si>
  <si>
    <t>Global Assessment
0 No dystonia present
1+ Mild dystonia; little functional impairment
2+ Moderate dystonia; functional impairment or pronounced dystonic movements or postures present
3+ Severe dystonia; wheelchair required or forceful uncomfortable dystonic spasms present</t>
  </si>
  <si>
    <t xml:space="preserve"> Provoking Factor</t>
  </si>
  <si>
    <t>tblMBM, tblADL, 
tblMotor, tblComplications,
 tblSE</t>
  </si>
  <si>
    <t>tblUDRS</t>
  </si>
  <si>
    <t>tblImpression</t>
  </si>
  <si>
    <t>tblAIMS</t>
  </si>
  <si>
    <t>tbldbsProgramming</t>
  </si>
  <si>
    <t>tblMMSE</t>
  </si>
  <si>
    <t>tblDBSTinkerIntake</t>
  </si>
  <si>
    <t xml:space="preserve"> Neck Provoking Factor (&gt;4 for 2859, 2882, 2169, 1885, 1191, 760, 3317)</t>
  </si>
  <si>
    <t>Trunk Provoking Factor(&gt;4 for 3264, 3565, 4008, 1885, 1894, 1675, 802)</t>
  </si>
  <si>
    <t>intQ2A</t>
  </si>
  <si>
    <t>intQ2B</t>
  </si>
  <si>
    <t>intQ3A</t>
  </si>
  <si>
    <t>intQ3B</t>
  </si>
  <si>
    <t>intQ4A</t>
  </si>
  <si>
    <t>intQ4B</t>
  </si>
  <si>
    <t>intQ5A</t>
  </si>
  <si>
    <t>intQ5B</t>
  </si>
  <si>
    <t>intQ6AR</t>
  </si>
  <si>
    <t>intQ6BL</t>
  </si>
  <si>
    <t>intQ6BR</t>
  </si>
  <si>
    <t>intQ7ALArm</t>
  </si>
  <si>
    <t>intQ7ARArm</t>
  </si>
  <si>
    <t>intQ7BLArm</t>
  </si>
  <si>
    <t>intQ7BRArm</t>
  </si>
  <si>
    <t>intQ7ARLeg</t>
  </si>
  <si>
    <t>intQ7BLLeg</t>
  </si>
  <si>
    <t>intQ7BRLeg</t>
  </si>
  <si>
    <t>intQ8AL</t>
  </si>
  <si>
    <t>intQ8AR</t>
  </si>
  <si>
    <t>intQ8BL</t>
  </si>
  <si>
    <t>intQ8BR</t>
  </si>
  <si>
    <t>intQ9A</t>
  </si>
  <si>
    <t>intQ9B</t>
  </si>
  <si>
    <t>txtVidFileName</t>
  </si>
  <si>
    <t>Unified Dystonia
Raiting Scale
(UDRS)</t>
  </si>
  <si>
    <t xml:space="preserve">
intQ1B</t>
  </si>
  <si>
    <t>Lower Face:
2B.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</si>
  <si>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Jaw and Tongue:
3A. Severity
0 - None
1 - Mild, jaw opening and/or tongue protrusion (&lt;=25% of
possible range OR forced jaw clenching without bruxism)
2 - Moderate, jaw opening and/or tongue protrusion (&gt;25% but
&lt;=50% of possible range OR forced jaw clenching with mild
bruxism secondary to dystonia)
3 - Severe, jaw opening and/or tongue protrusion (&gt;50% but
&lt;=75% of possible range OR forced jaw clenching with
pronounced bruxism secondary to dystonia)
4 - Extreme, jaw opening and/or tongue protrusion (&gt;75% of
possible range OR forced jaw clenching with inability to open
mouth)</t>
  </si>
  <si>
    <t>Larynx:
4A. Severity
0 - None
1 - Mild, barely detectable hoarseness and/or choked
voice and/or occasional voice breaks
2 - Moderate, obvious detectable hoarseness and/or
choked voice and/or occasional voice breaks
3 - Severe, marked detectable hoarseness and/or
choked voice and/or occasional voice breaks
4 - Extreme, unable to vocalize</t>
  </si>
  <si>
    <t xml:space="preserve">Larynx:
4B.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
</t>
  </si>
  <si>
    <t>Jaw and Tongue:
3B.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</si>
  <si>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 xml:space="preserve">
intQ6AL</t>
  </si>
  <si>
    <t>Trunk: 
9A. Severity
0 - None
1 - Mild, bending of trunk (&lt;=25% of possible normal range)
2 - Moderate, bending of trunk (&gt;25% but &lt;=50% of possible normal range)
3 - Severe, bending of trunk (&gt;50% but &lt;=75% of possible normal range)
4 - Extreme, bending of trunk (&gt;75% of possible normal range)</t>
  </si>
  <si>
    <t xml:space="preserve">
5B. Neck: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</si>
  <si>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Distal arm and hand including elbow (LEFT):
7A. Severity
0 - None
1 - Mild, movement of distal arm or hand (&lt;=25% of possible normal range)
2 - Moderate, movement of distal arm or hand (&gt;25% but &lt;=50% of possible normal range)
3 - Severe, movement of distal arm or hand (&gt;50% but &lt;=75% of possible normal range)
4 - Extreme, movement of distal arm or hand (&gt;75% of possible normal range)</t>
  </si>
  <si>
    <t>Distal arm and hand including elbow (RIGHT):
7A. Severity
0 - None
1 - Mild, movement of distal arm or hand (&lt;=25% of possible normal range)
2 - Moderate, movement of distal arm or hand (&gt;25% but &lt;=50% of possible normal range)
3 - Severe, movement of distal arm or hand (&gt;50% but &lt;=75% of possible normal range)
4 - Extreme, movement of distal arm or hand (&gt;75% of possible normal range)</t>
  </si>
  <si>
    <t>Distal arm and hand including elbow (LEFT):
7B.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</si>
  <si>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Distal arm and hand including elbow (RIGHT):
7B.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</si>
  <si>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 xml:space="preserve">
intQ7ALLeg</t>
  </si>
  <si>
    <t>Proximal leg (RIGHT):
7A. Severity
0 - None
1 - Mild, movement of distal arm or hand (&lt;=25% of possible normal range)
2 - Moderate, movement of distal arm or hand (&gt;25% but &lt;=50% of possible normal range)
3 - Severe, movement of distal arm or hand (&gt;50% but &lt;=75% of possible normal range)
4 - Extreme, movement of distal arm or hand (&gt;75% of possible normal range)</t>
  </si>
  <si>
    <t>Proximal leg (LEFT):
7B.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</si>
  <si>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Proximal leg (RIGHT):
7B.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</si>
  <si>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8A. Severity (Distal leg and foot including knee, RIGHT):
0 - None
1 - Mild, movement of distal leg or foot (&lt;=25% of possible normal range)
2 - Moderate, movement of distal leg or foot (&gt;25% but &lt;=50% of possible normal range)
3 - Severe, movement of distal leg or foot (&gt;50% but &lt;=75% of possible normal range)
4 - Extreme, movement of distal leg or foot (&gt;75% of possible normal range)</t>
  </si>
  <si>
    <t>8B. Duration (Distal leg and foot including knee, LEFT):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</si>
  <si>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8B. Duration (Distal leg and foot including knee, RIGHT):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</si>
  <si>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8A. Severity (Distal leg and foot including knee, LEFT):
0 - None
1 - Mild, movement of distal leg or foot (&lt;=25% of possible normal range)
2 - Moderate, movement of distal leg or foot (&gt;25% but &lt;=50% of possible normal range)
3 - Severe, movement of distal leg or foot (&gt;50% but &lt;=75% of possible normal range)
4 - Extreme, movement of distal leg or foot (&gt;75% of possible normal range)</t>
  </si>
  <si>
    <t>Trunk:
9B.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</si>
  <si>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smallint</t>
  </si>
  <si>
    <t>varchar(50)</t>
  </si>
  <si>
    <t>view_______</t>
  </si>
  <si>
    <t>Need to make</t>
  </si>
  <si>
    <r>
      <t xml:space="preserve">Shoulders and proximal arm (RIGHT):
</t>
    </r>
    <r>
      <rPr>
        <b/>
        <sz val="9"/>
        <color theme="1"/>
        <rFont val="Times New Roman"/>
        <family val="1"/>
      </rPr>
      <t>6A</t>
    </r>
    <r>
      <rPr>
        <sz val="9"/>
        <color theme="1"/>
        <rFont val="Times New Roman"/>
        <family val="1"/>
      </rPr>
      <t xml:space="preserve">. </t>
    </r>
    <r>
      <rPr>
        <u/>
        <sz val="9"/>
        <color theme="1"/>
        <rFont val="Times New Roman"/>
        <family val="1"/>
      </rPr>
      <t>Severity</t>
    </r>
    <r>
      <rPr>
        <sz val="9"/>
        <color theme="1"/>
        <rFont val="Times New Roman"/>
        <family val="1"/>
      </rPr>
      <t xml:space="preserve">
0 - None
1 - Mild, movement of shoulder or upper arm (&lt;=25% of possible normal range)
2 - Moderate, movement of shoulder or upper arm (&gt;25% but &lt;=50% of possible normal range)
3 - Severe, movement of shoulder or upper arm (&gt;50% but &lt;=75% of possible normal range)
4 - Extreme, movement of shoulder or upper arm (&gt;75% of possible normal range)</t>
    </r>
  </si>
  <si>
    <r>
      <t xml:space="preserve">Shoulders and proximal arm (LEFT):
</t>
    </r>
    <r>
      <rPr>
        <b/>
        <sz val="9"/>
        <color theme="1"/>
        <rFont val="Times New Roman"/>
        <family val="1"/>
      </rPr>
      <t>6B.</t>
    </r>
    <r>
      <rPr>
        <sz val="9"/>
        <color theme="1"/>
        <rFont val="Times New Roman"/>
        <family val="1"/>
      </rPr>
      <t xml:space="preserve"> </t>
    </r>
    <r>
      <rPr>
        <u/>
        <sz val="9"/>
        <color theme="1"/>
        <rFont val="Times New Roman"/>
        <family val="1"/>
      </rPr>
      <t>Duration</t>
    </r>
    <r>
      <rPr>
        <sz val="9"/>
        <color theme="1"/>
        <rFont val="Times New Roman"/>
        <family val="1"/>
      </rPr>
      <t xml:space="preserve">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r>
  </si>
  <si>
    <r>
      <t xml:space="preserve">Shoulders and proximal arm (RIGHT):
</t>
    </r>
    <r>
      <rPr>
        <b/>
        <sz val="9"/>
        <color theme="1"/>
        <rFont val="Times New Roman"/>
        <family val="1"/>
      </rPr>
      <t>6B</t>
    </r>
    <r>
      <rPr>
        <sz val="9"/>
        <color theme="1"/>
        <rFont val="Times New Roman"/>
        <family val="1"/>
      </rPr>
      <t xml:space="preserve">. </t>
    </r>
    <r>
      <rPr>
        <u/>
        <sz val="9"/>
        <color theme="1"/>
        <rFont val="Times New Roman"/>
        <family val="1"/>
      </rPr>
      <t>Duration</t>
    </r>
    <r>
      <rPr>
        <sz val="9"/>
        <color theme="1"/>
        <rFont val="Times New Roman"/>
        <family val="1"/>
      </rPr>
      <t xml:space="preserve">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r>
  </si>
  <si>
    <t>txtPreOp</t>
  </si>
  <si>
    <t>varchar(max)</t>
  </si>
  <si>
    <t>blnTremorPredominant</t>
  </si>
  <si>
    <t>blnAkineticRigid</t>
  </si>
  <si>
    <t>blnPosturalInstability</t>
  </si>
  <si>
    <t>blnAlzheimerOverlap</t>
  </si>
  <si>
    <t>blnCorticobasalDegeneration</t>
  </si>
  <si>
    <t>blnDopaResponsiveDystonia</t>
  </si>
  <si>
    <t>blnDrugInduced</t>
  </si>
  <si>
    <t>blnJuvenile</t>
  </si>
  <si>
    <t>blnLateOnsetCerebellarDegeneration</t>
  </si>
  <si>
    <t>blnLewBodyDisease</t>
  </si>
  <si>
    <t>blnLubagsDisease</t>
  </si>
  <si>
    <t>blnMotorNeuronDiseaseOverlap</t>
  </si>
  <si>
    <t>blnMultipleSystemAtrophy</t>
  </si>
  <si>
    <t>blnMSAOlivopontocerebellarDegen</t>
  </si>
  <si>
    <t>blnMSAShyDrager</t>
  </si>
  <si>
    <t>blnMSAStriatonigralDegen</t>
  </si>
  <si>
    <t>blnNPH</t>
  </si>
  <si>
    <t>blnOther</t>
  </si>
  <si>
    <t>blnPostTraumatic</t>
  </si>
  <si>
    <t>blnPrimaryProgressiveAphasia</t>
  </si>
  <si>
    <t>blnStructuralLesion</t>
  </si>
  <si>
    <t>blnTardive</t>
  </si>
  <si>
    <t>blnVascular</t>
  </si>
  <si>
    <t>blnWilsonsDisease</t>
  </si>
  <si>
    <t>blnTRDrugInduced</t>
  </si>
  <si>
    <t>blnTREssentialTremor</t>
  </si>
  <si>
    <t>blnTRMidBrain</t>
  </si>
  <si>
    <t>blnTRMultipleSclerosis</t>
  </si>
  <si>
    <t>blnTROrthostatic</t>
  </si>
  <si>
    <t>blnTRPalatal</t>
  </si>
  <si>
    <t>blnTRPhysiologic</t>
  </si>
  <si>
    <t>blnTRPostTraumatic</t>
  </si>
  <si>
    <t>blnTRStructural</t>
  </si>
  <si>
    <t>blnTRLUExtremity</t>
  </si>
  <si>
    <t>blnTRRUExtremity</t>
  </si>
  <si>
    <t>blnTRVascular</t>
  </si>
  <si>
    <t>blnDYSPrimary</t>
  </si>
  <si>
    <t>blnDYSSecondary</t>
  </si>
  <si>
    <t>blnDYSDrugInduced</t>
  </si>
  <si>
    <t>blnDYSDYT1</t>
  </si>
  <si>
    <t>blnDYSGenetic</t>
  </si>
  <si>
    <t>blnDYSOther</t>
  </si>
  <si>
    <t>blnDYSStructural</t>
  </si>
  <si>
    <t>blnDYSTrauma</t>
  </si>
  <si>
    <t>blnDYSUnknown</t>
  </si>
  <si>
    <t>blnDYSVascular</t>
  </si>
  <si>
    <t>blnDYSFocal</t>
  </si>
  <si>
    <t>blnDYSGeneralized</t>
  </si>
  <si>
    <t>blnDYSHemi</t>
  </si>
  <si>
    <t>blnDYSMultifocal</t>
  </si>
  <si>
    <t>blnDYSSegmental</t>
  </si>
  <si>
    <t>blnDYSBack</t>
  </si>
  <si>
    <t>blnDYSBuccu</t>
  </si>
  <si>
    <t>blnDYSEyes</t>
  </si>
  <si>
    <t>blnDYSJaw</t>
  </si>
  <si>
    <t>blnDYSLeftFace</t>
  </si>
  <si>
    <t>blnDYSLeftLower</t>
  </si>
  <si>
    <t>blnDYSLeftUpper</t>
  </si>
  <si>
    <t>blnDYSLowerFace</t>
  </si>
  <si>
    <t>blnDYSNeck</t>
  </si>
  <si>
    <t>blnDYSRighFace</t>
  </si>
  <si>
    <t>blnDYSRightLower</t>
  </si>
  <si>
    <t>blnDYSRightUpper</t>
  </si>
  <si>
    <t>blnDYSUpperFace</t>
  </si>
  <si>
    <t>blnDYSVoice</t>
  </si>
  <si>
    <t>blnCHAtRisk</t>
  </si>
  <si>
    <t>blnCHDrugInduced</t>
  </si>
  <si>
    <t>blnCHEssential</t>
  </si>
  <si>
    <t>blnCHHuntingtons</t>
  </si>
  <si>
    <t>blnCHOther</t>
  </si>
  <si>
    <t>blnCHStructural</t>
  </si>
  <si>
    <t>blnCHVascular</t>
  </si>
  <si>
    <t>blnPCDAtaxia</t>
  </si>
  <si>
    <t>blnPCDChorea</t>
  </si>
  <si>
    <t>blnPCDDyskinesia</t>
  </si>
  <si>
    <t>blnPCDDystonia</t>
  </si>
  <si>
    <t>blnPCDGait</t>
  </si>
  <si>
    <t>blnPCDMyoclonus</t>
  </si>
  <si>
    <t>blnPCDParkinsonism</t>
  </si>
  <si>
    <t>blnPCDParoxysmal</t>
  </si>
  <si>
    <t>blnPCDPseudoseizure</t>
  </si>
  <si>
    <t>blnPCDStartle</t>
  </si>
  <si>
    <t>blnPCDTic</t>
  </si>
  <si>
    <t>blnPCDTremor</t>
  </si>
  <si>
    <t>blnCOMORBrainInj</t>
  </si>
  <si>
    <t>blnCOMORSpineInj</t>
  </si>
  <si>
    <t>blnCOMORStroke</t>
  </si>
  <si>
    <t>blnCOMORPallidotomy</t>
  </si>
  <si>
    <t>blnCOMORThalamotomy</t>
  </si>
  <si>
    <t>blnCOMORSubThalamotmy</t>
  </si>
  <si>
    <t>blnCOMORPreNeurosurgery</t>
  </si>
  <si>
    <t>blnMYOAsterixis</t>
  </si>
  <si>
    <t>blnMYOCortical</t>
  </si>
  <si>
    <t>blnMYOEpileptic</t>
  </si>
  <si>
    <t>blnMYOMultifocal</t>
  </si>
  <si>
    <t>blnMYONeurodegenerative</t>
  </si>
  <si>
    <t>blnMYONonEpileptic</t>
  </si>
  <si>
    <t>blnMYOStructural</t>
  </si>
  <si>
    <t>blnMYOVascular</t>
  </si>
  <si>
    <t>strOthers</t>
  </si>
  <si>
    <t>tbldiagnoses 
(linked to tbldiagnosis)</t>
  </si>
  <si>
    <t>0=No</t>
  </si>
  <si>
    <t>1= Yes</t>
  </si>
  <si>
    <t>is this correct?</t>
  </si>
  <si>
    <t>Idiopathic Parkinson Disease; Tremor Predominant</t>
  </si>
  <si>
    <t>Idiopathic Parkinson Disease; Akinetic Rigid</t>
  </si>
  <si>
    <t>Idiopathic Parkinson Disease; Postural Instability-Gait Disturbance</t>
  </si>
  <si>
    <t>Parkinsonisms; Alzheimer Overlap</t>
  </si>
  <si>
    <t>Parkinsonisms; Dopa-Responsive Dystonia</t>
  </si>
  <si>
    <t>Parkinsonisms; Juvenile</t>
  </si>
  <si>
    <t>Parkinsonisms; Wilson's Disease</t>
  </si>
  <si>
    <t>Parkinsonisms; Tardive</t>
  </si>
  <si>
    <t>Parkinsonisms; Post-traumatic</t>
  </si>
  <si>
    <t>Parkinsonisms; Structural Lesion/tumor</t>
  </si>
  <si>
    <t>Parkinsonisms; Motor Neuron Disease Overlap</t>
  </si>
  <si>
    <t>Parkinsonisms; Drug-Induced</t>
  </si>
  <si>
    <t>Parkinsonisms; Primary Progressive Aphasia</t>
  </si>
  <si>
    <t>Parkinsonisms; Vascular</t>
  </si>
  <si>
    <t>Parkinsonisms; NPH</t>
  </si>
  <si>
    <t>Parkinsonisms; Other</t>
  </si>
  <si>
    <t>Atypical Parkinsonisms; Dementia with Lewy Bodies</t>
  </si>
  <si>
    <t>Atypical Parkinsonisms; Multiple System Atrophy</t>
  </si>
  <si>
    <t>MSA-Parkinsonism; CBD</t>
  </si>
  <si>
    <t>check</t>
  </si>
  <si>
    <t>Dystonia; Primary</t>
  </si>
  <si>
    <t>Dystonia; Secondary</t>
  </si>
  <si>
    <t>Dystonia, Causes; Drug Induced</t>
  </si>
  <si>
    <t>Dystonia, Causes; DYT 1</t>
  </si>
  <si>
    <t>Dystonia, Causes; Genetic</t>
  </si>
  <si>
    <t>Dystonia, Causes; Other</t>
  </si>
  <si>
    <t>Dystonia, Causes; Structural lesion/tumor</t>
  </si>
  <si>
    <t>Dystonia, Causes; Trauma</t>
  </si>
  <si>
    <t>Dystonia, Causes; Unknown Cause</t>
  </si>
  <si>
    <t>Dystonia, Causes; Vascular</t>
  </si>
  <si>
    <t>Dystonia, Types; Focal</t>
  </si>
  <si>
    <t>Dystonia, Types; Generalized</t>
  </si>
  <si>
    <t>Dystonia, Types; Hemi-dystonia</t>
  </si>
  <si>
    <t>Dystonia, Types; Multi-focal</t>
  </si>
  <si>
    <t>Dystonia, Types; Segmental</t>
  </si>
  <si>
    <t>Dystonia, Body Parts Affected; Back/trunk</t>
  </si>
  <si>
    <t>Dystonia, Body Parts Affected; Bucco-oro-mouth</t>
  </si>
  <si>
    <t>Dystonia, Body Parts Affected; Eyes</t>
  </si>
  <si>
    <t>Dystonia, Body Parts Affected; Jaw</t>
  </si>
  <si>
    <t>Dystonia, Body Parts Affected; Left Face</t>
  </si>
  <si>
    <t>Dystonia, Body Parts Affected; Left Lower Extremity</t>
  </si>
  <si>
    <t>Dystonia, Body Parts Affected; Left Upper Extremity</t>
  </si>
  <si>
    <t>Dystonia, Body Parts Affected; Lower Face</t>
  </si>
  <si>
    <t>Dystonia, Body Parts Affected; Neck</t>
  </si>
  <si>
    <t>Dystonia, Body Parts Affected; Right Face</t>
  </si>
  <si>
    <t>Dystonia, Body Parts Affected; Right Lower Extremity</t>
  </si>
  <si>
    <t>Dystonia, Body Parts Affected; Right Upper Extremity</t>
  </si>
  <si>
    <t>Dystonia, Body Parts Affected; Upper Face</t>
  </si>
  <si>
    <t>Dystonia, Body Parts Affected; Voice</t>
  </si>
  <si>
    <t>Tremors; Drug-Induced</t>
  </si>
  <si>
    <t>Tremors; Essential Tremor</t>
  </si>
  <si>
    <t>Tremors; Midbrain/Outflow</t>
  </si>
  <si>
    <t>Tremors; Multiple Sclerosis</t>
  </si>
  <si>
    <t>Tremors; Orthostatic</t>
  </si>
  <si>
    <t>Tremors; Palatal</t>
  </si>
  <si>
    <t>Tremors; Physiologic</t>
  </si>
  <si>
    <t>Tremors; Post-Traumatic</t>
  </si>
  <si>
    <t>Tremors; Structural/lesion, Task-Specific</t>
  </si>
  <si>
    <t>Tremors; Left Upper Extremity</t>
  </si>
  <si>
    <t>Tremors; Right Upper Extremity</t>
  </si>
  <si>
    <t>Tremors; Vascular</t>
  </si>
  <si>
    <t>Chorea; Huntington's Disease (at risk)</t>
  </si>
  <si>
    <t>Chorea; Drug-Induced/Tardive</t>
  </si>
  <si>
    <t>Chorea; Essential</t>
  </si>
  <si>
    <t>Chorea; Huntington's Disease (symptomatic)</t>
  </si>
  <si>
    <t>Chorea; Other</t>
  </si>
  <si>
    <t>Chorea; Structural/lesion</t>
  </si>
  <si>
    <t>Chorea; Vascular</t>
  </si>
  <si>
    <t>Psychogenic Conversion Disorders; Ataxia</t>
  </si>
  <si>
    <t>Psychogenic Conversion Disorders; Chorea</t>
  </si>
  <si>
    <t>Psychogenic Conversion Disorders; Dyskinesia</t>
  </si>
  <si>
    <t>Psychogenic Conversion Disorders; Dystonia</t>
  </si>
  <si>
    <t>Psychogenic Conversion Disorders; Gait</t>
  </si>
  <si>
    <t>Psychogenic Conversion Disorders; Myoclonus</t>
  </si>
  <si>
    <t>Psychogenic Conversion Disorders; Parkinsonism</t>
  </si>
  <si>
    <t>Psychogenic Conversion Disorders; Paroxysmal</t>
  </si>
  <si>
    <t>Psychogenic Conversion Disorders; Pseudoseizure</t>
  </si>
  <si>
    <t>Psychogenic Conversion Disorders; Startle</t>
  </si>
  <si>
    <t>Psychogenic Conversion Disorders; Tic</t>
  </si>
  <si>
    <t>Psychogenic Conversion Disorders; Tremor</t>
  </si>
  <si>
    <t>Co-Morbid</t>
  </si>
  <si>
    <t>Co-Morbid; Traumatic Brain Inj</t>
  </si>
  <si>
    <t>Co-Morbid; Traumatic Spine Inj</t>
  </si>
  <si>
    <t>Co-Morbid; Stroke</t>
  </si>
  <si>
    <t>Co-Morbid; Pallidotomy</t>
  </si>
  <si>
    <t>Co-Morbid; Thalamotomy</t>
  </si>
  <si>
    <t>Co-Morbid; SubThalamotmy</t>
  </si>
  <si>
    <t>Co-Morbid; Other Prev Neurosurgery, (Head Only)</t>
  </si>
  <si>
    <t>Myoclonus; Asterixis</t>
  </si>
  <si>
    <t>Myoclonus; Cortical</t>
  </si>
  <si>
    <t>Myoclonus; Epileptic</t>
  </si>
  <si>
    <t>Myoclonus; Multifocal</t>
  </si>
  <si>
    <t>Myoclonus; Neurodegenrative related</t>
  </si>
  <si>
    <t>Myoclonus; Non-epileptic</t>
  </si>
  <si>
    <t>Myoclonus; Structural lesion/tumor</t>
  </si>
  <si>
    <t>Myoclonus; Vascular</t>
  </si>
  <si>
    <t>There are only 7 records in this table</t>
  </si>
  <si>
    <t>What is this field?</t>
  </si>
  <si>
    <t>UFMDC Diagnoses Form</t>
  </si>
  <si>
    <t>Scannable</t>
  </si>
  <si>
    <t>Parkinsonism</t>
  </si>
  <si>
    <t>Dystonia - Primary</t>
  </si>
  <si>
    <t>Idiopathic Parkinson's Disease</t>
  </si>
  <si>
    <t>Psychogenic</t>
  </si>
  <si>
    <t>Myoclonus</t>
  </si>
  <si>
    <t>Tremor</t>
  </si>
  <si>
    <t>Dystonia - Secondary</t>
  </si>
  <si>
    <t>Restless Legs Syndrome (RLS)</t>
  </si>
  <si>
    <t>Tic</t>
  </si>
  <si>
    <t>Chorea</t>
  </si>
  <si>
    <t>Startle Syndrome</t>
  </si>
  <si>
    <t>Hemiballism</t>
  </si>
  <si>
    <t>Dementia</t>
  </si>
  <si>
    <t>Tardive Syndromes</t>
  </si>
  <si>
    <t>Wilson's Disease</t>
  </si>
  <si>
    <t>Other (non-movement)</t>
  </si>
  <si>
    <t>Ataxia</t>
  </si>
  <si>
    <t>Obsessive Compulsive Disorder</t>
  </si>
  <si>
    <t>Periodic Leg Movements of Sleep</t>
  </si>
  <si>
    <t>Dyskinesia</t>
  </si>
  <si>
    <t>Painful Leg-Moving Toe Syndrome</t>
  </si>
  <si>
    <t>Normal Exam</t>
  </si>
  <si>
    <t>Spasticity</t>
  </si>
  <si>
    <t>Akathisia</t>
  </si>
  <si>
    <t>Paraneoplastic</t>
  </si>
  <si>
    <t>Atypical Parkinsonism</t>
  </si>
  <si>
    <t>Alien Hand/Limb</t>
  </si>
  <si>
    <t>Top:</t>
  </si>
  <si>
    <t>idDiagnosis</t>
  </si>
  <si>
    <t>idComplexDiagnosis</t>
  </si>
  <si>
    <t>intDiagnosisID</t>
  </si>
  <si>
    <t>intPatient</t>
  </si>
  <si>
    <t>idParent</t>
  </si>
  <si>
    <t>strDescription</t>
  </si>
  <si>
    <t>Patient ID</t>
  </si>
  <si>
    <t>Corresponds w/ idDiagnosis in tbldiagnose</t>
  </si>
  <si>
    <t>Numbered 1-6004</t>
  </si>
  <si>
    <t>tbldiagnosis</t>
  </si>
  <si>
    <t>tblcomplexdiagnose 
(joined with tbl diagnosis)</t>
  </si>
  <si>
    <t>varchar(100)</t>
  </si>
  <si>
    <t>Parent Category</t>
  </si>
  <si>
    <t>Label used to join with Patients in tblcomplexdiagnose</t>
  </si>
  <si>
    <t>text</t>
  </si>
  <si>
    <t>Abnormal
Involuntary
Movement Scale
(AIMS)</t>
  </si>
  <si>
    <t>V Dental Status:
11. Current problems with teeth and/or dentures:
No
Yes</t>
  </si>
  <si>
    <t>10. Patient's awareness of abnormal movements (Rate only
patient's report)
No awareness
Aware, no distress
Aware, mild distress
Aware, moderate distress
Aware, severe distress</t>
  </si>
  <si>
    <t>I Facial and Oral Movements:
1. Muscles of facial Expression (e.g., movement of forehead,
eyebrows, periorbital area, cheeks; include frowning, blinking, smiling,
grimacing)
None, normal
Minimal
Mild
Moderate
Severe</t>
  </si>
  <si>
    <t>4. Tongue (Rate only increase in movement both in and out of mouth,
NOT inability to sustain movement.)
Same Scale as #1</t>
  </si>
  <si>
    <t>3. Jaws (e.g., biting, clenching, chewing, mouth opening, lateral
movement)
Same Scale as #1</t>
  </si>
  <si>
    <t>2. Lips and perioral area (e.g., puckering, pouting, smacking)
Same Scale as #1</t>
  </si>
  <si>
    <t>II Extremity Movements:
5.Upper (arms, wrists, hands, fingers). Include choreic movements
(i.e., rapid, objectively purposeless, irregular, spontaneous), athetoid
movements (i.e., slow, irregular, complex, serpentine). Do NOT
include tremor (i.e., repetitive, regular, rhythmic).
Same Scale as #1</t>
  </si>
  <si>
    <t>6. Lower (legs, knees, ankles, toes). (e.g., lateral knee movement, foot
taping, heel dropping, foot squirming, inversion and eversion of foot.)
Same Scale as #1</t>
  </si>
  <si>
    <t>III Trunk Movements:
7. Neck, shoulders, hips (e.g., rocking, twisting, squirming, pelvic
gyrations)
Same Scale as #1</t>
  </si>
  <si>
    <t>IV Global judgments:
8. Severity of abnormal movements:
Same Scale as #1</t>
  </si>
  <si>
    <t>9. Incapacitation due to abnormal movements:
Same Scale as #1</t>
  </si>
  <si>
    <t>12. Does patient usually wear dentures?
No
Yes</t>
  </si>
  <si>
    <t>AIMS v1.pdf</t>
  </si>
  <si>
    <t>CGIS+PGIS v2.pdf</t>
  </si>
  <si>
    <t>fkDBSSurgery</t>
  </si>
  <si>
    <t>blnImplantType</t>
  </si>
  <si>
    <t>intVisitType</t>
  </si>
  <si>
    <t>intSession</t>
  </si>
  <si>
    <t>intSite</t>
  </si>
  <si>
    <t>blnBrainSide</t>
  </si>
  <si>
    <t>blnIPGSide</t>
  </si>
  <si>
    <t>blnKinetra</t>
  </si>
  <si>
    <t>bitInitialState</t>
  </si>
  <si>
    <t>dblInitialVoltage</t>
  </si>
  <si>
    <t>dblInitialAmperage</t>
  </si>
  <si>
    <t>dblInitialImpedence</t>
  </si>
  <si>
    <t>dblInitialPulseWidth</t>
  </si>
  <si>
    <t>dblInitialFrequency</t>
  </si>
  <si>
    <t>dblInitialCurrentDrain</t>
  </si>
  <si>
    <t>blnIC0</t>
  </si>
  <si>
    <t>blnIC1</t>
  </si>
  <si>
    <t>blnIC2</t>
  </si>
  <si>
    <t>blnIC3</t>
  </si>
  <si>
    <t>blnICC</t>
  </si>
  <si>
    <t>blnIA0</t>
  </si>
  <si>
    <t>blnIA1</t>
  </si>
  <si>
    <t>blnIA2</t>
  </si>
  <si>
    <t>blnIA3</t>
  </si>
  <si>
    <t>blnIAC</t>
  </si>
  <si>
    <t>blnFinalState</t>
  </si>
  <si>
    <t>dblFinalVoltage</t>
  </si>
  <si>
    <t>dblFinalAmperage</t>
  </si>
  <si>
    <t>dblFinalImpedence</t>
  </si>
  <si>
    <t>dblFinalPulseWidth</t>
  </si>
  <si>
    <t>dblFinalFrequency</t>
  </si>
  <si>
    <t>dblFinalCurrentDrain</t>
  </si>
  <si>
    <t>blnFC0</t>
  </si>
  <si>
    <t>blnFC1</t>
  </si>
  <si>
    <t>blnFC2</t>
  </si>
  <si>
    <t>blnFC3</t>
  </si>
  <si>
    <t>blnFCC</t>
  </si>
  <si>
    <t>blnFA0</t>
  </si>
  <si>
    <t>blnFA1</t>
  </si>
  <si>
    <t>blnFA2</t>
  </si>
  <si>
    <t>blnFA3</t>
  </si>
  <si>
    <t>blnFAC</t>
  </si>
  <si>
    <t>blnThresholds</t>
  </si>
  <si>
    <t>dblLead0Voltage</t>
  </si>
  <si>
    <t>blnL0Sensory</t>
  </si>
  <si>
    <t>blnL0Motor</t>
  </si>
  <si>
    <t>blnL0Visual</t>
  </si>
  <si>
    <t>blnL0Other</t>
  </si>
  <si>
    <t>dblLead1Voltage</t>
  </si>
  <si>
    <t>blnL1Sensory</t>
  </si>
  <si>
    <t>blnL1Motor</t>
  </si>
  <si>
    <t>blnL1Visual</t>
  </si>
  <si>
    <t>blnL1Other</t>
  </si>
  <si>
    <t>dblLead2Voltage</t>
  </si>
  <si>
    <t>blnL2Sensory</t>
  </si>
  <si>
    <t>blnL2Motor</t>
  </si>
  <si>
    <t>blnL2Visual</t>
  </si>
  <si>
    <t>blnL2Other</t>
  </si>
  <si>
    <t>dblLead3Voltage</t>
  </si>
  <si>
    <t>blnL3Sensory</t>
  </si>
  <si>
    <t>blnL3Motor</t>
  </si>
  <si>
    <t>blnL3Visual</t>
  </si>
  <si>
    <t>blnL3Other</t>
  </si>
  <si>
    <t>intBatteryType</t>
  </si>
  <si>
    <t>dblBatteryCheck</t>
  </si>
  <si>
    <t>intLeadType</t>
  </si>
  <si>
    <t>DBS Programming Clinic PPN Only.pdf</t>
  </si>
  <si>
    <t>Florida DBS Programming Clinic Visit Form</t>
  </si>
  <si>
    <t>Session No. (1, 2, 3, 4)</t>
  </si>
  <si>
    <t>Initial Program, Optimization, Optimized Scales, MRI Prep (Off-On)</t>
  </si>
  <si>
    <t>Approx. Month Followup for this lead:</t>
  </si>
  <si>
    <t>Right or Left</t>
  </si>
  <si>
    <t>No or Yes</t>
  </si>
  <si>
    <t>On or Off</t>
  </si>
  <si>
    <t>Initial Voltage</t>
  </si>
  <si>
    <t>Initial Impedence</t>
  </si>
  <si>
    <t>Initial Pulse Width</t>
  </si>
  <si>
    <t>Initial Frequency</t>
  </si>
  <si>
    <t>Initial Current Drain</t>
  </si>
  <si>
    <t>Final Amperage</t>
  </si>
  <si>
    <t>Final Voltage</t>
  </si>
  <si>
    <t>Final Impedence</t>
  </si>
  <si>
    <t>Final Pulse Width</t>
  </si>
  <si>
    <t>Final Frequency</t>
  </si>
  <si>
    <t>Final Current Drain</t>
  </si>
  <si>
    <t>23. Thresholds checked this visit: YES NO</t>
  </si>
  <si>
    <t>25. Lead 0 Voltage</t>
  </si>
  <si>
    <t>25. Sensory (Lead 0): Yes or No</t>
  </si>
  <si>
    <t>25. Motor (Lead 0): Yes or No</t>
  </si>
  <si>
    <t>25. Visual (Lead 0): Yes or No</t>
  </si>
  <si>
    <t>25. Other (Lead 0): Yes or No</t>
  </si>
  <si>
    <t>26. Lead 1 Voltage</t>
  </si>
  <si>
    <t>26. Sensory (Lead 1): Yes or No</t>
  </si>
  <si>
    <t>26. Motor (Lead 1): Yes or No</t>
  </si>
  <si>
    <t>26. Visual (Lead 1): Yes or No</t>
  </si>
  <si>
    <t>26. Other (Lead 1): Yes or No</t>
  </si>
  <si>
    <t>27. Lead 2 Voltage</t>
  </si>
  <si>
    <t>27. Sensory (Lead 2): Yes or No</t>
  </si>
  <si>
    <t>27. Motor (Lead 2): Yes or No</t>
  </si>
  <si>
    <t>27. Visual (Lead 2): Yes or No</t>
  </si>
  <si>
    <t>27. Other (Lead 2): Yes or No</t>
  </si>
  <si>
    <t>28. Lead 3 Voltage</t>
  </si>
  <si>
    <t>28. Sensory (Lead 3): Yes or No</t>
  </si>
  <si>
    <t>28. Motor (Lead 3): Yes or No</t>
  </si>
  <si>
    <t>28. Visual (Lead 3): Yes or No</t>
  </si>
  <si>
    <t>28. Other (Lead 3): Yes or No</t>
  </si>
  <si>
    <t>MMSE Form</t>
  </si>
  <si>
    <t>blnAdequate</t>
  </si>
  <si>
    <t>blnNeuropsych</t>
  </si>
  <si>
    <t>blnPostCRMRI</t>
  </si>
  <si>
    <t>intReferral</t>
  </si>
  <si>
    <t>intEvalTypeL</t>
  </si>
  <si>
    <t>dtmImplantL</t>
  </si>
  <si>
    <t>intTargetL</t>
  </si>
  <si>
    <t>blnImpedenceL</t>
  </si>
  <si>
    <t>blnHardwareL</t>
  </si>
  <si>
    <t>blnBatteryL</t>
  </si>
  <si>
    <t>intRecordingL</t>
  </si>
  <si>
    <t>blnProgOutsideL</t>
  </si>
  <si>
    <t>intSEThresholdsL</t>
  </si>
  <si>
    <t>intMisplacedL</t>
  </si>
  <si>
    <t>intEvalTypeR</t>
  </si>
  <si>
    <t>dtmImplantR</t>
  </si>
  <si>
    <t>intTargetR</t>
  </si>
  <si>
    <t>blnImpedenceR</t>
  </si>
  <si>
    <t>blnHardwareR</t>
  </si>
  <si>
    <t>blnBatteryR</t>
  </si>
  <si>
    <t>intRecordingR</t>
  </si>
  <si>
    <t>blnProgOutsideR</t>
  </si>
  <si>
    <t>intSEThresholdsR</t>
  </si>
  <si>
    <t>intMisplacedR</t>
  </si>
  <si>
    <t>intMdcDx</t>
  </si>
  <si>
    <t>intOutsideDx</t>
  </si>
  <si>
    <t>bigint</t>
  </si>
  <si>
    <t>FLORIDA DBS Tinker Intake</t>
  </si>
  <si>
    <t>Surgical Information, clarify</t>
  </si>
  <si>
    <t>Initial Amperage</t>
  </si>
  <si>
    <t>Initial Cathode, 0</t>
  </si>
  <si>
    <t>Initial Cathode, 1</t>
  </si>
  <si>
    <t>Initial Cathode, 2</t>
  </si>
  <si>
    <t>Initial Cathode, 3</t>
  </si>
  <si>
    <t>Initial Cathode, C</t>
  </si>
  <si>
    <t>Initial Anode, 0</t>
  </si>
  <si>
    <t>Initial Anode, 1</t>
  </si>
  <si>
    <t>Initial Anode, 2</t>
  </si>
  <si>
    <t>Initial Anode, 3</t>
  </si>
  <si>
    <t>Initial Anode, C</t>
  </si>
  <si>
    <t>Final Cathode, 1</t>
  </si>
  <si>
    <t>Final Cathode, 2</t>
  </si>
  <si>
    <t>Final Cathode, 3</t>
  </si>
  <si>
    <t>Final Cathode, C</t>
  </si>
  <si>
    <t>Final Anode, 0</t>
  </si>
  <si>
    <t>Final Cathode, 0</t>
  </si>
  <si>
    <t>Final Anode, 1</t>
  </si>
  <si>
    <t>Final Anode, 2</t>
  </si>
  <si>
    <t>Final Anode, 3</t>
  </si>
  <si>
    <t>Final Anode, C</t>
  </si>
  <si>
    <t>Battery Check</t>
  </si>
  <si>
    <t>40. Does the patient have anorexia, nausea</t>
  </si>
  <si>
    <t>BDI</t>
  </si>
  <si>
    <t>STAI</t>
  </si>
  <si>
    <t>MCSI</t>
  </si>
  <si>
    <t>PCOPD</t>
  </si>
  <si>
    <t>QOL</t>
  </si>
  <si>
    <t>Eyes
1B. Duration
0 - No dystonia at rest or during action
1 - dystonia absent at rest but present with action;
predominantly (&gt;50% of the time) submaximal
2 - dystonia absent at rest but present with action;
predominantly (&gt;50% of the time) maximal
3 - dystonia present at rest and with action; predominantly
(&gt;50% of the time) submaximal
4 - dystonia present at rest and with action; predominantly
(&gt;50% of the time) maximal</t>
  </si>
  <si>
    <t>Sum 1A, 1B</t>
  </si>
  <si>
    <t>Score</t>
  </si>
  <si>
    <t>Follow-up months</t>
  </si>
  <si>
    <t>Mood</t>
  </si>
  <si>
    <t>Cognitive</t>
  </si>
  <si>
    <t>Eyes Severity</t>
  </si>
  <si>
    <t>Eyes Provoking Factor</t>
  </si>
  <si>
    <t>Mouth Severity</t>
  </si>
  <si>
    <t>Mouth Provoking Factor</t>
  </si>
  <si>
    <t>SpeechSwallow Severity</t>
  </si>
  <si>
    <t>SpeechSwallow Provoking Factor</t>
  </si>
  <si>
    <t>Neck Severity</t>
  </si>
  <si>
    <t>Severity:
0 - No dystonia present
1 - Slight dystonia, but not causing impairment; clinically insignificant
2 - Mild dystonia. Walks briskly and unaided
3 - Moderate dystonia. Severely impairs walking or requires assistance
4 - Severe dystonia. Unable to stand or walk on involved leg most of the time</t>
  </si>
  <si>
    <t>Provoking Factor:
0
1
2
3
4</t>
  </si>
  <si>
    <t>Trunk Severity</t>
  </si>
  <si>
    <t>Distribution
1 - Focal dystonia
2 - Hemidystonia (arm and leg on same side)
3 - Segmental cranial (2 or more parts of cranial and/or neck)
4 - Segmental brachial (1 arm + axial; both arms +/- axial)
5 - Segmental axial (neck and trunk)
6 - Segmental crural (1 leg + trunk; both legs +/- trunk; can walk)
7 - Segmental crural (not able to walk)
8 - Segmental cranial and brachial
9 - Segmental cranial and axial
10 - Multi-focal (2 or more non-contiguous parts)
11 - Generalized (crural plus any other segment; can walk)
12 - Generalized (not able to walk)</t>
  </si>
  <si>
    <t>3. The following items are about activities you might do during a typical day. Does your health now limit you in these activities? If so, how much? 
Yes, limited a lot
Yes, limited a little
No, not limited at all
a) Vigorous activities, such as running, lifting heavy objects, participating in strenuous sports</t>
  </si>
  <si>
    <t>4. During the past 4 weeks, have you had any of the following problems with your work or other regular daily activities as a result of your physical health?
Yes, No
a) Cut down on the amount of time you spent on work or other activities</t>
  </si>
  <si>
    <t>How TRUE or FALSE is each of the following statements for you?
Definitely True, Mostly True, Don't Know, Mostly False, Definitely False
a. I seem to get sick a little easier than other people</t>
  </si>
  <si>
    <t>9) These questions are about how you feel and how things have been with you during the past 4
weeks. For each question, please give the one answer that comes closest to the way you have been
feeling. How much of the time during the past 4 weeks?
All of the Time, Most of the Time, A Good Bit of the Time, Some of the Time, A Little of the Time, None of the Time
a. Did you feel full of pep?</t>
  </si>
  <si>
    <t xml:space="preserve">5. During the past 4 weeks, have you had any of the following
problems with your work or other regular daily activities as
a result of any emotional problems (such as feeling
depressed or anxious)?
Yes, No
a) Cut down on the amount of time you spent on work or other
activities
</t>
  </si>
  <si>
    <t>Summary UPDRS Data</t>
  </si>
  <si>
    <t>UPDRS Form Raw Data</t>
  </si>
  <si>
    <t>viewUDRS</t>
  </si>
  <si>
    <t>Part1</t>
  </si>
  <si>
    <t>Part2</t>
  </si>
  <si>
    <t>Part3</t>
  </si>
  <si>
    <t>Part4</t>
  </si>
  <si>
    <t>Part5</t>
  </si>
  <si>
    <t>Trial run for entering videos into the database. Movie Name if exists (ex: UF97-Dystonia2-062603.mov)</t>
  </si>
  <si>
    <t>Text</t>
  </si>
  <si>
    <t>V. Pelvis, upper leg, distal leg, foot and trunk:
Proximal leg (LEFT):
7A. Severity
0 - None
1 - Mild, movement of distal arm or hand (&lt;=25% of possible normal range)
2 - Moderate, movement of distal arm or hand (&gt;25% but &lt;=50% of possible normal range)
3 - Severe, movement of distal arm or hand (&gt;50% but &lt;=75% of possible normal range)
4 - Extreme, movement of distal arm or hand (&gt;75% of possible normal range)</t>
  </si>
  <si>
    <t>II. Lower face, jaw &amp; tongue, larynx scored only during the
following examination:
Lower Face:
2A. Severity
0 - None
1 - Mild, grimacing of lower face with minimal distortion of mouth
(&lt;=25% maxmial intensity)
2 - Moderate, grimacing of lower face with moderate distortion of mouth
(&gt;25% but &lt;=50% maximal intensity)
3 - Severe, marked grimacing of lower face with severe distortion of
mouth (&gt;50% but &lt;=75% maximal intensity)
4 - Extreme, intense grimacing of lower face with extreme distortion of
mouth (&gt;75% maximal intensity)</t>
  </si>
  <si>
    <t xml:space="preserve">intQ1A
</t>
  </si>
  <si>
    <t>5A. Severity
0 - None
1 - Mild, movement of head from neutral position (&lt;=25% of possible normal range)
2 - Moderate, movement of head from neutral position (&gt;25% but &lt;=50% of
possible normal range)
3 - Severe, movement of head from neutral position (&gt;50% but &lt;=75% of possible
normal range)
4 - Extreme, movement of head from neutral position (&gt;75% of possible normal
range)</t>
  </si>
  <si>
    <r>
      <t xml:space="preserve">Symptom Specific; 
</t>
    </r>
    <r>
      <rPr>
        <u/>
        <sz val="9"/>
        <color theme="1"/>
        <rFont val="Times New Roman"/>
        <family val="1"/>
      </rPr>
      <t>Patient</t>
    </r>
    <r>
      <rPr>
        <sz val="9"/>
        <color theme="1"/>
        <rFont val="Times New Roman"/>
        <family val="1"/>
      </rPr>
      <t xml:space="preserve"> - How would you describe your state now
compared to before DBS surgery in regards to your chief
complaint?
Scale is 1-7 (same as Q1)</t>
    </r>
  </si>
  <si>
    <r>
      <t xml:space="preserve">General; 
</t>
    </r>
    <r>
      <rPr>
        <u/>
        <sz val="9"/>
        <color theme="1"/>
        <rFont val="Times New Roman"/>
        <family val="1"/>
      </rPr>
      <t>Clinician</t>
    </r>
    <r>
      <rPr>
        <sz val="9"/>
        <color theme="1"/>
        <rFont val="Times New Roman"/>
        <family val="1"/>
      </rPr>
      <t xml:space="preserve"> - Based on your experience in treating
movement disorders patients, how would you rate this
patient’s overall state s/p DBS surgery?
Scale is 1-7 (same as Q1)</t>
    </r>
  </si>
  <si>
    <r>
      <t xml:space="preserve">General;
</t>
    </r>
    <r>
      <rPr>
        <u/>
        <sz val="9"/>
        <color theme="1"/>
        <rFont val="Times New Roman"/>
        <family val="1"/>
      </rPr>
      <t>Patient</t>
    </r>
    <r>
      <rPr>
        <sz val="9"/>
        <color theme="1"/>
        <rFont val="Times New Roman"/>
        <family val="1"/>
      </rPr>
      <t xml:space="preserve"> - How would you describe your overall state now
compared to before your DBS surgery?
1 - Very Much Improved
2 - Much Improved
3 - Minimally Improved
4 - No Change
5 - MinimallyWorse
6 - Much Worse
7 - Very Much Worse</t>
    </r>
  </si>
  <si>
    <r>
      <t xml:space="preserve">Symptom Specific; 
</t>
    </r>
    <r>
      <rPr>
        <u/>
        <sz val="9"/>
        <color theme="1"/>
        <rFont val="Times New Roman"/>
        <family val="1"/>
      </rPr>
      <t>Clinician</t>
    </r>
    <r>
      <rPr>
        <sz val="9"/>
        <color theme="1"/>
        <rFont val="Times New Roman"/>
        <family val="1"/>
      </rPr>
      <t xml:space="preserve"> - Based on your experience in treating patients
with movement disorders, how would you rate this
patient’s improvement in their pre-op chief complaint
Scalem is 1-7 (same as Q1)</t>
    </r>
  </si>
  <si>
    <t>UDRS Form Raw Data</t>
  </si>
  <si>
    <t>Summary UDRS Data</t>
  </si>
  <si>
    <t>Summary BFMDRS Data</t>
  </si>
  <si>
    <t xml:space="preserve"> BFMDRS Form Raw Data</t>
  </si>
  <si>
    <t>Summary TRS Data</t>
  </si>
  <si>
    <t>TRS Form Raw Data</t>
  </si>
  <si>
    <t>Summary BDI2 Data</t>
  </si>
  <si>
    <t>viewBFMDRS</t>
  </si>
  <si>
    <t>Eyes, upper face scored during the following examination:
1A. Severity
0 - None
1 - Mild, increased blinking and/or slight forhead wrinkling (&lt;=25% maxmial intensity)
2 - Moderate, eye closure without squeezing and/or pronounced forhead wrinkling
(&gt;25% but &lt;=50% maximal intensity)
3 - Severe, eye closure with squeezing, able to  pen eyes within 10s and/or marked forhead wrinkling (&gt;50% but &lt;=75% maximal intensity)
4 - Extreme, eye closure with squeezing, unable to open eyes within 10s and/or intense forhead wrinkling (&gt;75% maximal intensity)</t>
  </si>
  <si>
    <t>Sum 2A, 2B, 3A, 3B, 4A, 4B</t>
  </si>
  <si>
    <t>Sum 5A, 5B</t>
  </si>
  <si>
    <t xml:space="preserve"> </t>
  </si>
  <si>
    <t>Sum 6A, 6B, 7ALArm, 7ARArm, 7BLArm, 7BRArm</t>
  </si>
  <si>
    <t>7ALLeg,  7ARLeg, 7BLLeg, 7BRLeg, 8AL, 8AR, 8BL, 8BR, 9A, 9B</t>
  </si>
  <si>
    <r>
      <t xml:space="preserve">Shoulders and proximal arm (LEFT):
</t>
    </r>
    <r>
      <rPr>
        <b/>
        <u/>
        <sz val="9"/>
        <color theme="1"/>
        <rFont val="Times New Roman"/>
        <family val="1"/>
      </rPr>
      <t>6A.</t>
    </r>
    <r>
      <rPr>
        <u/>
        <sz val="9"/>
        <color theme="1"/>
        <rFont val="Times New Roman"/>
        <family val="1"/>
      </rPr>
      <t xml:space="preserve"> Severity</t>
    </r>
    <r>
      <rPr>
        <sz val="9"/>
        <color theme="1"/>
        <rFont val="Times New Roman"/>
        <family val="1"/>
      </rPr>
      <t xml:space="preserve">
0 - None
1 - Mild, movement of shoulder or upper arm (&lt;=25% of possible normal range)
2 - Moderate, movement of shoulder or upper arm (&gt;25% but &lt;=50% of possible normal range)
3 - Severe, movement of shoulder or upper arm (&gt;50% but &lt;=75% of possible normal range)
4 - Extreme, movement of shoulder or upper arm (&gt;75% of possible normal range)</t>
    </r>
  </si>
  <si>
    <t>See Chuck for calculation</t>
  </si>
  <si>
    <t>x</t>
  </si>
  <si>
    <t>MAI Form Raw Data</t>
  </si>
  <si>
    <t>Summary MAI Data</t>
  </si>
  <si>
    <t>MOS36 Summary Form</t>
  </si>
  <si>
    <t>MOS36 Raw Data Form</t>
  </si>
  <si>
    <t>Impression Summary Form</t>
  </si>
  <si>
    <t>Impression Raw Data Form</t>
  </si>
  <si>
    <t>Summary VAMS Data</t>
  </si>
  <si>
    <t>VAMS Raw Data</t>
  </si>
  <si>
    <t xml:space="preserve">3= Fair,
4= Poor
</t>
  </si>
  <si>
    <t>2= About the same,
3= Somewhat worse,
4= Much worse</t>
  </si>
  <si>
    <t>1. Are you interested in learning new things?</t>
  </si>
  <si>
    <t>Clinician:
100% Completely independent. Able to do all chores without slowness, difficulty or impairment. Essentially normal. Unaware of any difficulty.
90% Completely independent. Able to do all chores with some degree of slowness, difficulty and impairment. Might take twice as long. Becoming aware of difficulty.
80% Completely independent in most chores. Takes twice as long. Conscious of difficulty and slowness.
70% Not completely independent. More difficulty with some chores. Three to four times as long in some. Must spend a large part of the day with chores.
60% Some dependency. Can do most chores but exceedingly slowly and with much effort. Errors. Some impossible.
50% More dependent. Needs help with half of chores, does them slower, etc. Difficulty with everything.
40% Very Dependent. Can assist with all chores but do few alone.
30% With effort, now and then does a few chores alone or begins alone. Much help needed.
20% Nothing alone. Can be a slight help with some chores. Severe invalid.
10% Totally dependent, helpless. Complete invalid
0% Vegetative functions such as swallowing, bladder and bowel functions are not functioning. Bedridden.</t>
  </si>
  <si>
    <t>Dystonia Scales</t>
  </si>
  <si>
    <t>Parkinson Scales</t>
  </si>
  <si>
    <t>Tremor Scale</t>
  </si>
  <si>
    <t>Database Table(s)</t>
  </si>
  <si>
    <t>Summary Data Views</t>
  </si>
  <si>
    <t>Category</t>
  </si>
  <si>
    <t>INFORM:  Data Dictionary</t>
  </si>
  <si>
    <t>tblBFMDRS</t>
  </si>
  <si>
    <t>BAI Form Raw Data</t>
  </si>
  <si>
    <t>tblClinicIntake</t>
  </si>
  <si>
    <t>Summary BAI Data</t>
  </si>
  <si>
    <t>Complex Diagnosis Raw Data</t>
  </si>
  <si>
    <t>tblcomplexdiagnosis</t>
  </si>
  <si>
    <t>tblDBSFU</t>
  </si>
  <si>
    <t>(no longer used)</t>
  </si>
  <si>
    <t>tblDBSTinkerFU</t>
  </si>
  <si>
    <t>tblDBSSurgery</t>
  </si>
  <si>
    <t>Cognitive Summary Form</t>
  </si>
  <si>
    <t xml:space="preserve">tblMMSE
</t>
  </si>
  <si>
    <t>tblPerceptualSpeech</t>
  </si>
  <si>
    <t>tblSS</t>
  </si>
  <si>
    <t>SpeechSwallow</t>
  </si>
  <si>
    <t>tblSwalQOL</t>
  </si>
  <si>
    <t>tblSwallowingEval</t>
  </si>
  <si>
    <t>Unified Dystonia Rating Scale (UDRS)</t>
  </si>
  <si>
    <t>Unified Parkinson's Disease Rating Scale (UPDRS)</t>
  </si>
  <si>
    <t>Burke-Fahn-Marsden Dystonia Rating Scale (BFMDRS)</t>
  </si>
  <si>
    <t>Speech Swallow</t>
  </si>
  <si>
    <t>Create</t>
  </si>
  <si>
    <t>QOL (PDQ)</t>
  </si>
  <si>
    <t>What is the year? What is the season? Date? Day? Month?</t>
  </si>
  <si>
    <t>Where are we? State? Country? Town/City? Hospital? Floor?</t>
  </si>
  <si>
    <t>Registration- Name 3 common objects (table, car, pen). Take 1 second to say each. Then ask the patient to repeat all 3. Give 1 point for each correct answer. Then repeat them until he/she learns all 3. Count trials and record.</t>
  </si>
  <si>
    <t>Attention and Calculation- Serial 7's backward. Stop after 5 answers. OR Alternatively, spell W O R L D (forwards then) backwards. The score is the number of letters in the correct order.</t>
  </si>
  <si>
    <t>Recall- Ask for the 3 common objects named during registration above. Give 1 point for each correct answer. (Note: recall cannot be tested if all 3 objects were not remembered during registration.)</t>
  </si>
  <si>
    <t>Language- Name a pencil and watch (point at objects)</t>
  </si>
  <si>
    <t>Repeat the following: No ifs, ands or buts</t>
  </si>
  <si>
    <t>Follow a 3 stage command: Take a piece of paper in your right hand. Fold it in half and put in on your lap.</t>
  </si>
  <si>
    <t>Read and obey the following: Close your eyes (write on paper)</t>
  </si>
  <si>
    <t>Write a sentence</t>
  </si>
  <si>
    <t xml:space="preserve">Copy the following design: </t>
  </si>
  <si>
    <t>MMSEscore</t>
  </si>
  <si>
    <t>ViewMMSE</t>
  </si>
  <si>
    <t>Simple sum of questions 1 through 11</t>
  </si>
  <si>
    <t>Anatomical site; STN, Gpi, Vim, Voa/Vop, ALIC, EFF-DBS, CM, DM, RN, Area 25, PPN, ZI, Hypothal, DL-Study</t>
  </si>
  <si>
    <t>SideEffects</t>
  </si>
  <si>
    <t xml:space="preserve">None, Aphasia, Pseudobulbar laughter ,Internal Capsule Pulling, Hypophonia Anxiety, Eye Pulling or Deviation, Cognitive Problems, OCD, Visual (Seeing Spots), Weight Gain, Alertness, Double Vision, Weight Loss, Smell, Mydriasis, Worsening of Gait, Taste, Increased Heart Rate, Dizziness, Dyskinesias, Increased Sweating, Feeling Funny in the Head, Restless Legs, Nausea, Depression, Restless Arms, Dystonia, Depressive Symptoms, Driving Tremor, Sensory Parathesia, Mania/Grandiosity, Fear, Dysarthria, Euphoria, Unilateral Smile, Dysphagia, Gambling, Bilateral Smile, Dysfluency, Pseudobulbar Depression, Other </t>
  </si>
  <si>
    <t>SideEffects can be found by joining tbldbsProgramming with tblDBSSideEffects
(join by intDBSprogramming)
tblLookupSideEffect explains these sideeffects (joined by intsideeffect)</t>
  </si>
  <si>
    <t>Battery Condition: Libra, LibraXP, Soletra, Kinetra, Activa RC, Activa PC, Neuropace</t>
  </si>
  <si>
    <t>blnQ1</t>
  </si>
  <si>
    <t>blnQ1spouse</t>
  </si>
  <si>
    <t>blnQ2</t>
  </si>
  <si>
    <t>blnQ2spouse</t>
  </si>
  <si>
    <t>blnQ3</t>
  </si>
  <si>
    <t>blnQ3spouse</t>
  </si>
  <si>
    <t>blnQ4</t>
  </si>
  <si>
    <t>blnQ4spouse</t>
  </si>
  <si>
    <t>blnQ5</t>
  </si>
  <si>
    <t>blnQ5a</t>
  </si>
  <si>
    <t>blnQ5spouse</t>
  </si>
  <si>
    <t>blnQ6</t>
  </si>
  <si>
    <t>blnQ6a</t>
  </si>
  <si>
    <t>blnQ6spouse</t>
  </si>
  <si>
    <t>blnQ7</t>
  </si>
  <si>
    <t>blnQ7spouse</t>
  </si>
  <si>
    <t>intSide</t>
  </si>
  <si>
    <t>intProcedure</t>
  </si>
  <si>
    <t>blnOutside</t>
  </si>
  <si>
    <t>dblTargetX</t>
  </si>
  <si>
    <t>dblTargetY</t>
  </si>
  <si>
    <t>dblTargetZ</t>
  </si>
  <si>
    <t>dblEntryX</t>
  </si>
  <si>
    <t>dblEntryY</t>
  </si>
  <si>
    <t>dblEntryZ</t>
  </si>
  <si>
    <t>dblBaseSlider</t>
  </si>
  <si>
    <t>dblArcSlider</t>
  </si>
  <si>
    <t>strArcSliderDir</t>
  </si>
  <si>
    <t>dblAxialSlider</t>
  </si>
  <si>
    <t>dblCollarAngle</t>
  </si>
  <si>
    <t>strCollarAngleDir</t>
  </si>
  <si>
    <t>dblArcAngle</t>
  </si>
  <si>
    <t>strArcAngleDir</t>
  </si>
  <si>
    <t>dblACX</t>
  </si>
  <si>
    <t>dblACY</t>
  </si>
  <si>
    <t>dblACZ</t>
  </si>
  <si>
    <t>dblPCX</t>
  </si>
  <si>
    <t>dblPCY</t>
  </si>
  <si>
    <t>dblPCZ</t>
  </si>
  <si>
    <t>dblCenterX</t>
  </si>
  <si>
    <t>dblCenterY</t>
  </si>
  <si>
    <t>dblCenterZ</t>
  </si>
  <si>
    <t>dblInitX</t>
  </si>
  <si>
    <t>dblInitY</t>
  </si>
  <si>
    <t>dblInitZ</t>
  </si>
  <si>
    <t>dblFinalX</t>
  </si>
  <si>
    <t>dblFinalY</t>
  </si>
  <si>
    <t>dblFinalZ</t>
  </si>
  <si>
    <t>dblACPCAngle</t>
  </si>
  <si>
    <t>dblCenterAngle</t>
  </si>
  <si>
    <t>dblMicroPasses</t>
  </si>
  <si>
    <t>dblMacroPasses</t>
  </si>
  <si>
    <t>dblAtlasScaleX</t>
  </si>
  <si>
    <t>dblAtlasScaleY</t>
  </si>
  <si>
    <t>dblAtlasScaleZ</t>
  </si>
  <si>
    <t>dblAtlasMovementX</t>
  </si>
  <si>
    <t>dblAtlasMovementY</t>
  </si>
  <si>
    <t>dblAtlasMovementZ</t>
  </si>
  <si>
    <t>dblAtlasRotationX</t>
  </si>
  <si>
    <t>dblAtlasRotationY</t>
  </si>
  <si>
    <t>dblAtlasRotationZ</t>
  </si>
  <si>
    <t>dblMeasuredX</t>
  </si>
  <si>
    <t>dblMeasuredY</t>
  </si>
  <si>
    <t>dblMeasuredZ</t>
  </si>
  <si>
    <t>dblMeasuredACPCAngle</t>
  </si>
  <si>
    <t>dblMeasuredCtrAngle</t>
  </si>
  <si>
    <t>varchar(20)</t>
  </si>
  <si>
    <t>BDI2 Form Raw Data</t>
  </si>
  <si>
    <t>* We need to look at videos and separate into Right and Left (intArm, intLeg)</t>
  </si>
  <si>
    <t>Visual Analogue Mood Scales</t>
  </si>
  <si>
    <t>Specific Total</t>
  </si>
  <si>
    <t>General Total</t>
  </si>
  <si>
    <t>Description of initial symptoms</t>
  </si>
  <si>
    <t>Patient + Physician Score = intQ1 + intQ2</t>
  </si>
  <si>
    <t>Patient + Physician Score = intQ3 + intQ4</t>
  </si>
  <si>
    <t>intComm1</t>
  </si>
  <si>
    <t>intComm2</t>
  </si>
  <si>
    <t>intComm3</t>
  </si>
  <si>
    <t>intComm4</t>
  </si>
  <si>
    <t>intComm5</t>
  </si>
  <si>
    <t>intComm6</t>
  </si>
  <si>
    <t>intComm7</t>
  </si>
  <si>
    <t>intComm8</t>
  </si>
  <si>
    <t>intSwallowOral</t>
  </si>
  <si>
    <t>intSwallowPharyneal</t>
  </si>
  <si>
    <t>intSwallawPA</t>
  </si>
  <si>
    <t>intRespiration</t>
  </si>
  <si>
    <t>intLarynx</t>
  </si>
  <si>
    <t>intVelopharynx</t>
  </si>
  <si>
    <t>intOrofacial</t>
  </si>
  <si>
    <t>intRate</t>
  </si>
  <si>
    <t>intIntonation</t>
  </si>
  <si>
    <t>intStress</t>
  </si>
  <si>
    <t>intRhythm</t>
  </si>
  <si>
    <t>intNaturalness</t>
  </si>
  <si>
    <t>intIntelligibility</t>
  </si>
  <si>
    <t>dblPercent</t>
  </si>
  <si>
    <t>intWords</t>
  </si>
  <si>
    <t>blnDopa</t>
  </si>
  <si>
    <t>strMRN</t>
  </si>
  <si>
    <t>dtmOfficeDate</t>
  </si>
  <si>
    <t>intRespirationSec</t>
  </si>
  <si>
    <t>dblRespExpCm</t>
  </si>
  <si>
    <t>dblRespInspCm</t>
  </si>
  <si>
    <t>blnRespMaxLoud</t>
  </si>
  <si>
    <t>blnRespConvLoud</t>
  </si>
  <si>
    <t>intLarynxQuality</t>
  </si>
  <si>
    <t>blnLarynxPitch</t>
  </si>
  <si>
    <t>blnVocalTremor</t>
  </si>
  <si>
    <t>intResonance</t>
  </si>
  <si>
    <t>blnNasalEmission</t>
  </si>
  <si>
    <t>blnNasalAssim</t>
  </si>
  <si>
    <t>blnPreciseConversation</t>
  </si>
  <si>
    <t>blnPreciseDDK</t>
  </si>
  <si>
    <t>intRateSpeed</t>
  </si>
  <si>
    <t>blnRateConsistent</t>
  </si>
  <si>
    <t>intRateDDK</t>
  </si>
  <si>
    <t>intIntonationNum</t>
  </si>
  <si>
    <t>intStressNum</t>
  </si>
  <si>
    <t>intRhythmNum</t>
  </si>
  <si>
    <t>blnNeurogenicStutter</t>
  </si>
  <si>
    <t>blnPalilalia</t>
  </si>
  <si>
    <t>intNatural</t>
  </si>
  <si>
    <t>intIntelligibilityPercent</t>
  </si>
  <si>
    <t>intq1a</t>
  </si>
  <si>
    <t>intq1b</t>
  </si>
  <si>
    <t>intq2a</t>
  </si>
  <si>
    <t>intq2b</t>
  </si>
  <si>
    <t>intq2c</t>
  </si>
  <si>
    <t>intq2d</t>
  </si>
  <si>
    <t>intq2e</t>
  </si>
  <si>
    <t>intq3a</t>
  </si>
  <si>
    <t>intq3b</t>
  </si>
  <si>
    <t>intq3c</t>
  </si>
  <si>
    <t>intq3d</t>
  </si>
  <si>
    <t>intq3e</t>
  </si>
  <si>
    <t>intq3f</t>
  </si>
  <si>
    <t>intq3g</t>
  </si>
  <si>
    <t>intq3h</t>
  </si>
  <si>
    <t>intq3i</t>
  </si>
  <si>
    <t>intq3j</t>
  </si>
  <si>
    <t>intq3k</t>
  </si>
  <si>
    <t>intq3l</t>
  </si>
  <si>
    <t>intq3m</t>
  </si>
  <si>
    <t>intq3n</t>
  </si>
  <si>
    <t>intq4a</t>
  </si>
  <si>
    <t>intq4b</t>
  </si>
  <si>
    <t>intq5a</t>
  </si>
  <si>
    <t>intq5b</t>
  </si>
  <si>
    <t>intq6a</t>
  </si>
  <si>
    <t>intq6b</t>
  </si>
  <si>
    <t>intq6c</t>
  </si>
  <si>
    <t>intq6d</t>
  </si>
  <si>
    <t>intq7a</t>
  </si>
  <si>
    <t>intq7b</t>
  </si>
  <si>
    <t>intq7c</t>
  </si>
  <si>
    <t>intq7d</t>
  </si>
  <si>
    <t>intq7e</t>
  </si>
  <si>
    <t>intq8a</t>
  </si>
  <si>
    <t>intq8b</t>
  </si>
  <si>
    <t>intq8c</t>
  </si>
  <si>
    <t>intq8d</t>
  </si>
  <si>
    <t>intq8e</t>
  </si>
  <si>
    <t>intq9a</t>
  </si>
  <si>
    <t>intq9b</t>
  </si>
  <si>
    <t>intq9c</t>
  </si>
  <si>
    <t>intq9d</t>
  </si>
  <si>
    <t>intq9e</t>
  </si>
  <si>
    <t>intq10</t>
  </si>
  <si>
    <t>intq11</t>
  </si>
  <si>
    <t>intq12</t>
  </si>
  <si>
    <t>intq13</t>
  </si>
  <si>
    <t>DOB</t>
  </si>
  <si>
    <t>intage</t>
  </si>
  <si>
    <t>chrGender</t>
  </si>
  <si>
    <t>intEthnicity</t>
  </si>
  <si>
    <t>intq18a</t>
  </si>
  <si>
    <t>intq18b</t>
  </si>
  <si>
    <t>intq19</t>
  </si>
  <si>
    <t>intq20</t>
  </si>
  <si>
    <t>intq21</t>
  </si>
  <si>
    <t>intOralStage</t>
  </si>
  <si>
    <t>blnAnteriorLabialLeak</t>
  </si>
  <si>
    <t>blnPreswallowSpill</t>
  </si>
  <si>
    <t>blnAdequateMastication</t>
  </si>
  <si>
    <t>blnNasalRegurgitation</t>
  </si>
  <si>
    <t>blnOralResidue</t>
  </si>
  <si>
    <t>blnGropingOralStructures</t>
  </si>
  <si>
    <t>intPharyngeal</t>
  </si>
  <si>
    <t>blnPenetration</t>
  </si>
  <si>
    <t>blnAspiration</t>
  </si>
  <si>
    <t>blnVallecularResidue</t>
  </si>
  <si>
    <t>blnPyriformResidue</t>
  </si>
  <si>
    <t>blnExtentOpening</t>
  </si>
  <si>
    <t>blnDurationOpening</t>
  </si>
  <si>
    <t>intPAStage</t>
  </si>
  <si>
    <t>continous</t>
  </si>
  <si>
    <t>1. Respiration
    0, 1, 2, 3, 4, 5, 6, 7</t>
  </si>
  <si>
    <t xml:space="preserve">a. Maximum phonation time(sec) </t>
  </si>
  <si>
    <t>b. Maximum Expiratory Pressure(cm H2O)</t>
  </si>
  <si>
    <t>c. Maximum Inspiratory Pressure(cm H2O)</t>
  </si>
  <si>
    <t>d. Maximum Loudness
   Adequate=0, Reduced=1</t>
  </si>
  <si>
    <t>e. Loudness in conversation
   Adequate=0, Reduced=1</t>
  </si>
  <si>
    <t>2. Larynx
   0, 1, 2, 3, 4, 5, 6, 7</t>
  </si>
  <si>
    <t>a. Vocal quality
    Normal=0, Hoarse=1, Breathy (continuous)=2, 
    Breathy (transient)=3, Strained-strangled=4, Harsh=5, Rough=6</t>
  </si>
  <si>
    <t>b. Pitch Range
Adequate=0, Reduced=1</t>
  </si>
  <si>
    <t>c. Vocal tremor
    Yes=0, No=1</t>
  </si>
  <si>
    <t>3. Velopharynx
    0, 1, 2, 3, 4, 5, 6, 7</t>
  </si>
  <si>
    <t>a. Resonance
    Normal=0, Hypernasal=1, Hyponasal=2</t>
  </si>
  <si>
    <t>b. Nasal emission
    Yes=0, No=1</t>
  </si>
  <si>
    <t>c. Nasal assimiluation
    Yes=0, No=1</t>
  </si>
  <si>
    <t>4. Orofacial Mech.
     0, 1, 2, 3, 4, 5, 6, 7</t>
  </si>
  <si>
    <t>a. Conversation
    Precise=0, Imprecise=1</t>
  </si>
  <si>
    <t>b. DDK
    Precise=0, Imprecise=1</t>
  </si>
  <si>
    <t>5. Rate
    0, 1, 2, 3, 4, 5, 6, 7</t>
  </si>
  <si>
    <t>a. Speed
   Normal=0, Fast=1, Slow=2</t>
  </si>
  <si>
    <t>b. Pace
   Consistent=0, Variable=1</t>
  </si>
  <si>
    <t>c. DDK Rate
   Normal=0, Slow=1, Fast=2</t>
  </si>
  <si>
    <t>6. Intonation
    0, 1, 2, 3, 4, 5, 6, 7</t>
  </si>
  <si>
    <t>6. Intonation
     Normal=0, Monotonous=1, Variable=2</t>
  </si>
  <si>
    <t>7. Stress
   0, 1, 2, 3, 4, 5, 6, 7</t>
  </si>
  <si>
    <t>8. Rhythm
    0, 1, 2, 3, 4, 5, 6, 7</t>
  </si>
  <si>
    <t>7. Stress
    Normal=0, Equal and excess=1, Reduced stress=2, 
    Excess loudness variation=3</t>
  </si>
  <si>
    <t>a. Neurogenic stuttering
    Yes=0, No=1</t>
  </si>
  <si>
    <t>b. Palilalia
    Yes=0, No=1</t>
  </si>
  <si>
    <t>9. Naturalness
     0, 1, 2, 3, 4, 5, 6, 7</t>
  </si>
  <si>
    <t xml:space="preserve">10. Intelligibility
      % </t>
  </si>
  <si>
    <t>10. Intelligibility
      Word=0, Sentence=1, Conversation=2</t>
  </si>
  <si>
    <t>?</t>
  </si>
  <si>
    <t>Respiration</t>
  </si>
  <si>
    <t>Larynx</t>
  </si>
  <si>
    <t>Velopharynx</t>
  </si>
  <si>
    <t>Orofacial Mech.</t>
  </si>
  <si>
    <t>Rate</t>
  </si>
  <si>
    <t>Intonation</t>
  </si>
  <si>
    <t>Stress</t>
  </si>
  <si>
    <t>Rhythm</t>
  </si>
  <si>
    <t>Naturalness</t>
  </si>
  <si>
    <t>Intelligibility Level</t>
  </si>
  <si>
    <t xml:space="preserve">a. Anterior Labial Leakage 
    Yes, No </t>
  </si>
  <si>
    <t xml:space="preserve">b. Preswallow Spill 
    Yes, No </t>
  </si>
  <si>
    <t>c. Adequate Mastication 
    Yes, No</t>
  </si>
  <si>
    <t>d. Nasal Regurgitation 
    Yes, No</t>
  </si>
  <si>
    <t xml:space="preserve">e. Oral Residue 
    Yes, No </t>
  </si>
  <si>
    <t xml:space="preserve">f. Groping of Oral Structures
    Yes, No </t>
  </si>
  <si>
    <t xml:space="preserve">a. Penetration 
    Yes, No </t>
  </si>
  <si>
    <t xml:space="preserve">b. Aspiration
    Yes, No </t>
  </si>
  <si>
    <t xml:space="preserve">c. Vallecular Residue
    Yes, No </t>
  </si>
  <si>
    <t xml:space="preserve">d. Pyriform Residue
    Yes, No </t>
  </si>
  <si>
    <t xml:space="preserve">e. Extent of cricopharyngeal Opening
    Yes, No </t>
  </si>
  <si>
    <t xml:space="preserve">f. Duration of cricopharyngeal Opening
    Yes, No </t>
  </si>
  <si>
    <t>P-A Stage  
   1-8</t>
  </si>
  <si>
    <t>fkPhysician</t>
  </si>
  <si>
    <t>blnVAReferral</t>
  </si>
  <si>
    <t>intYear1stDx</t>
  </si>
  <si>
    <t>intYear1stSymptom</t>
  </si>
  <si>
    <t>chrSide1stSymptom</t>
  </si>
  <si>
    <t>str1stSymptom</t>
  </si>
  <si>
    <t>fkUser</t>
  </si>
  <si>
    <r>
      <t xml:space="preserve">Primary MDC Doctor:
    Fernandez, Foote, Malaty, Okun, Rodriguez </t>
    </r>
    <r>
      <rPr>
        <b/>
        <sz val="9"/>
        <color theme="1"/>
        <rFont val="Times New Roman"/>
        <family val="1"/>
      </rPr>
      <t>(0 through 5?)</t>
    </r>
  </si>
  <si>
    <t>Year of first symptom:</t>
  </si>
  <si>
    <r>
      <t xml:space="preserve">First symptom recalled:
Tremor, Gait, Swallowing, Rigidity, Balance, Dyskinesia, Bradykinesia, Mood, Cognition, Speech, Other
</t>
    </r>
    <r>
      <rPr>
        <b/>
        <sz val="9"/>
        <color theme="1"/>
        <rFont val="Times New Roman"/>
        <family val="1"/>
      </rPr>
      <t>(Number?)</t>
    </r>
    <r>
      <rPr>
        <sz val="9"/>
        <color theme="1"/>
        <rFont val="Times New Roman"/>
        <family val="1"/>
      </rPr>
      <t xml:space="preserve">
</t>
    </r>
  </si>
  <si>
    <t>char(1)</t>
  </si>
  <si>
    <t>varchar(500)</t>
  </si>
  <si>
    <t>datetime</t>
  </si>
  <si>
    <r>
      <t xml:space="preserve">VA Referral
</t>
    </r>
    <r>
      <rPr>
        <b/>
        <sz val="9"/>
        <color theme="1"/>
        <rFont val="Times New Roman"/>
        <family val="1"/>
      </rPr>
      <t>Yes= , No=</t>
    </r>
  </si>
  <si>
    <t>intpatient</t>
  </si>
  <si>
    <t>unique pt ID in database; This column joins to scales to limit patients in a study</t>
  </si>
  <si>
    <t>Specifies the diagnosis (ex. PD = 1, 2, 3 and 1513)</t>
  </si>
  <si>
    <t>List of diagnoses and patient IDs</t>
  </si>
  <si>
    <t>tblpatientdemographics</t>
  </si>
  <si>
    <t>tblDiagnosis</t>
  </si>
  <si>
    <t>Disorder Name</t>
  </si>
  <si>
    <t>Umbrella category for disease types (PD=1)</t>
  </si>
  <si>
    <t>tblpatients</t>
  </si>
  <si>
    <t>List of diagnoses with text names</t>
  </si>
  <si>
    <t>intRemoteID</t>
  </si>
  <si>
    <t>dtmDOB</t>
  </si>
  <si>
    <t>strGender</t>
  </si>
  <si>
    <t>intYearsEducation</t>
  </si>
  <si>
    <t>chrHandedness</t>
  </si>
  <si>
    <t>Patient Info.</t>
  </si>
  <si>
    <t>General Patient Info.</t>
  </si>
  <si>
    <t>viewImpression</t>
  </si>
  <si>
    <t>ViewMMSE, Create</t>
  </si>
  <si>
    <t>ViewImpression, Create</t>
  </si>
  <si>
    <t>ViewBFMDRS, Create</t>
  </si>
  <si>
    <t>Basic Patient Info.</t>
  </si>
  <si>
    <t>tblcomplexdiagnosis, tblDiagnosis, tblpatientdemographics, tblpatients, tblClinicIntake</t>
  </si>
  <si>
    <t>varchar(1)</t>
  </si>
  <si>
    <t>Date of Birth</t>
  </si>
  <si>
    <t>Gender (Male, Female, Neither)</t>
  </si>
  <si>
    <t>Years of Education; 0 through 20</t>
  </si>
  <si>
    <t>Handedness, L or R</t>
  </si>
  <si>
    <t>strLastName</t>
  </si>
  <si>
    <t>strFirstName</t>
  </si>
  <si>
    <t>strMI</t>
  </si>
  <si>
    <t>strHomePhone</t>
  </si>
  <si>
    <t>strOtherPhone</t>
  </si>
  <si>
    <t>strOtherPhoneType</t>
  </si>
  <si>
    <t>strEmail</t>
  </si>
  <si>
    <t>blnDeceased</t>
  </si>
  <si>
    <t>Last Name</t>
  </si>
  <si>
    <t>First Name</t>
  </si>
  <si>
    <t>MRN</t>
  </si>
  <si>
    <t>Home Phone</t>
  </si>
  <si>
    <t>Other Phone</t>
  </si>
  <si>
    <t>Email Address</t>
  </si>
  <si>
    <t>Description: 
Patient information is recorded in the following tables. Only tblpatientdemographics contains the MRN. All other tables contain idPatient or intPatient.</t>
  </si>
  <si>
    <t>varchar(8)</t>
  </si>
  <si>
    <t>Other Phone Type: (ex= mobile)</t>
  </si>
  <si>
    <t>Middle Initial</t>
  </si>
  <si>
    <t>Deceased?</t>
  </si>
  <si>
    <t>unique Pt ID in database</t>
  </si>
  <si>
    <t>8 digit number</t>
  </si>
  <si>
    <t>number</t>
  </si>
  <si>
    <t>Symptoms started on: 
Left, Right, Both, Unsure  (L, R, B, U)</t>
  </si>
  <si>
    <t>intQ22</t>
  </si>
  <si>
    <t>intQ23</t>
  </si>
  <si>
    <t>intQ24</t>
  </si>
  <si>
    <t>intQ25</t>
  </si>
  <si>
    <t>intQ26</t>
  </si>
  <si>
    <t>21. I feel pleasant .............................................................................</t>
  </si>
  <si>
    <t>22. I feel nervous and restless .........................................................</t>
  </si>
  <si>
    <t>23. I feel satisfied with myself ...........................................................</t>
  </si>
  <si>
    <t>24. I wish I could be as happy as others seem to be .......................</t>
  </si>
  <si>
    <t>25. I feel like a failure ........................................................................</t>
  </si>
  <si>
    <t>26. I feel rested .................................................................................</t>
  </si>
  <si>
    <t>27. I am "calm, cool, and collected" .................................................</t>
  </si>
  <si>
    <t>28. I feel that difficulties are piling up so that I cannot overcome them .....</t>
  </si>
  <si>
    <t>29. I worry too much over something that really doesn't matter ......</t>
  </si>
  <si>
    <t>30. I am happy ..................................................................................</t>
  </si>
  <si>
    <t>31. I have disturbing thoughts ..........................................................</t>
  </si>
  <si>
    <t>32. I lack self-confidence ..................................................................</t>
  </si>
  <si>
    <t>33. I feel secure ................................................................................</t>
  </si>
  <si>
    <t>34. I make decisions easily ..............................................................</t>
  </si>
  <si>
    <t>35. I feel inadequate .........................................................................</t>
  </si>
  <si>
    <t>36. I am content ................................................................................</t>
  </si>
  <si>
    <t>37. Some unimportant thought runs through my mind and bothers me ..</t>
  </si>
  <si>
    <t>38. I take disappointments so keenly that I can't put them out of my mind</t>
  </si>
  <si>
    <t>39. I am a steady person ..................................................................</t>
  </si>
  <si>
    <t>40. I get in a state of tension or turmoil as I think over my recent concerns and interests…</t>
  </si>
  <si>
    <t>2. I feel secure ..................................................................................</t>
  </si>
  <si>
    <t>3. I am tense .....................................................................................</t>
  </si>
  <si>
    <t>4. I feel strained ................................................................................</t>
  </si>
  <si>
    <t>5. I feel at ease .................................................................................</t>
  </si>
  <si>
    <t>6. I feel upset ....................................................................................</t>
  </si>
  <si>
    <t>7. I am presently worrying over possible misfortunes ....................</t>
  </si>
  <si>
    <t>8. I feel satisfied ................................................................................</t>
  </si>
  <si>
    <t>9. I feel frightened .............................................................................</t>
  </si>
  <si>
    <t>10. I feel comfortable ........................................................................</t>
  </si>
  <si>
    <t>11. I feel self-confident .....................................................................</t>
  </si>
  <si>
    <t>12. I feel nervous ..............................................................................</t>
  </si>
  <si>
    <t>13. I am jittery ...................................................................................</t>
  </si>
  <si>
    <t>14. I feel indecisive ...........................................................................</t>
  </si>
  <si>
    <t>15. I am relaxed ................................................................................</t>
  </si>
  <si>
    <t>16. I feel content ............................................................................</t>
  </si>
  <si>
    <t>17. I am worried ................................................................................</t>
  </si>
  <si>
    <t>18. I feel confused ............................................................................</t>
  </si>
  <si>
    <t>19. I feel steady ................................................................................</t>
  </si>
  <si>
    <t>20. I feel pleasant .............................................................................</t>
  </si>
  <si>
    <t>1. I feel calm .....................................................................................
Not at All=0, Somewhat=1, Moderately so=2, Very much so=3</t>
  </si>
  <si>
    <t xml:space="preserve">Is numbering correct? </t>
  </si>
  <si>
    <t>DB contains 0, 1,2,3,4)…1 extra</t>
  </si>
  <si>
    <t>STAI Form Raw Data</t>
  </si>
  <si>
    <t>Summary STAI Data</t>
  </si>
  <si>
    <t>viewSTAI</t>
  </si>
  <si>
    <t>tblSTAI</t>
  </si>
  <si>
    <t>SELF-EVALUATION
QUESTIONNAIRE STAI FORM Y-1</t>
  </si>
  <si>
    <t>STAItotal</t>
  </si>
  <si>
    <t>Simple sum of Questions 1-40</t>
  </si>
  <si>
    <t>Right: Impedences: Normal, Not Normal</t>
  </si>
  <si>
    <t>Right: Hardware malfunction?</t>
  </si>
  <si>
    <t>Right: Battery Failure?</t>
  </si>
  <si>
    <t>Right: Microelectrode recording?: Yes, No, Unknown</t>
  </si>
  <si>
    <t>Right: Adequate outside programming?</t>
  </si>
  <si>
    <t>Right: Side effect thresholds: Reasonable, Borderline, Unacceptable</t>
  </si>
  <si>
    <t>Right: Intended Target: STN, VIM, Cortical, Gpi, ALIC, Other</t>
  </si>
  <si>
    <t>Right: Implant Date</t>
  </si>
  <si>
    <t>Left: Implant Date</t>
  </si>
  <si>
    <t>Left: Hardware malfunction?</t>
  </si>
  <si>
    <t>Left: Battery Failure?</t>
  </si>
  <si>
    <t>Left: Microelectrode recording?: Yes, No, Unknown</t>
  </si>
  <si>
    <t>Left: Adequate outside programming?</t>
  </si>
  <si>
    <t>Left: Side effect thresholds: Reasonable, Borderline, Unacceptable</t>
  </si>
  <si>
    <t>Left: Intended Target: STN, VIM, Cortical, Gpi, ALIC, Other</t>
  </si>
  <si>
    <t>Left: Impedences: Normal, Not Normal</t>
  </si>
  <si>
    <t>Right: Lead misplacement caused by side effect profile?: 
          Yes, No, Maybe</t>
  </si>
  <si>
    <t>Evaluation: Right:
    3387, 3389, Other, No, R, lead</t>
  </si>
  <si>
    <t>Evaluation: Left:
    3387, 3389, Other, No, R, lead</t>
  </si>
  <si>
    <t>Left: Lead misplacement caused by side effect profile?: 
         Yes, No, Maybe</t>
  </si>
  <si>
    <t>View</t>
  </si>
  <si>
    <t>Do we need a View Here?</t>
  </si>
  <si>
    <t>Adequate pre-op medication trial?
    Yes, No</t>
  </si>
  <si>
    <t>Received pre-op neuropsych evaluation?
   Yes No</t>
  </si>
  <si>
    <t>Received outside post-op CT or MRI?
   Yes, No</t>
  </si>
  <si>
    <r>
      <t xml:space="preserve">Referral Reason(s):
Battery Check, Sub-optimal Bradykinesia, Sub-optimal ON/OFF Fluctuations, Device Check, Sub-optimal Cognition, Sub-optimal Speech, Local Programming, Sub-optimal Dyskinesia, Sub-optimal Swallowing, Other Side Effects, Sub-optimal Gait, Sub-optimal Tremor, Sub-optimal Balace
</t>
    </r>
    <r>
      <rPr>
        <b/>
        <sz val="9"/>
        <color theme="1"/>
        <rFont val="Times New Roman"/>
        <family val="1"/>
      </rPr>
      <t>Where do the numerical values come from?</t>
    </r>
    <r>
      <rPr>
        <sz val="9"/>
        <color theme="1"/>
        <rFont val="Times New Roman"/>
        <family val="1"/>
      </rPr>
      <t xml:space="preserve">
</t>
    </r>
  </si>
  <si>
    <t>UF MDC DIAGNOSIS
   PD, PD-Dementia, ET, ET-Dementia MSA, CBGD PSP, LBD, Other Parkinsonism, Dystonia, Chorea, Tic, 
   Myoclonus, Other</t>
  </si>
  <si>
    <t>OUTSIDE PRE-OP DIAGNOSIS
   PD, PD-Dementia, ET, ET-Dementia MSA, CBGD PSP, LBD, Other Parkinsonism, Dystonia, Chorea, Tic, 
   Myoclonus, Other</t>
  </si>
  <si>
    <t>BAI</t>
  </si>
  <si>
    <t>tblBAI</t>
  </si>
  <si>
    <t>viewBAI</t>
  </si>
  <si>
    <t>Beck Anxiety Inventory (BAI)</t>
  </si>
  <si>
    <t>Numbness or tingling
Absent, Mild- It didn't bother me much, Moderate- It wasn't pleasant at times, Severe- It bothered me a lot.</t>
  </si>
  <si>
    <t>Fear of worst happening</t>
  </si>
  <si>
    <t>Heart pounding/racing</t>
  </si>
  <si>
    <t>Fear of losing control</t>
  </si>
  <si>
    <t>Difficulty in breathing</t>
  </si>
  <si>
    <t>Hot/cold sweats</t>
  </si>
  <si>
    <t>Feeling hot</t>
  </si>
  <si>
    <t>Wobbliness in legs</t>
  </si>
  <si>
    <t>Unable to relax</t>
  </si>
  <si>
    <t>Dizzy or lightheaded</t>
  </si>
  <si>
    <t>Unsteady</t>
  </si>
  <si>
    <t>Terrified or afraid</t>
  </si>
  <si>
    <t>Nervous</t>
  </si>
  <si>
    <t>Feeling of choking</t>
  </si>
  <si>
    <t>Hands trembling</t>
  </si>
  <si>
    <t>Shaky / unsteady</t>
  </si>
  <si>
    <t>Fear of dying</t>
  </si>
  <si>
    <t>Scared</t>
  </si>
  <si>
    <t>Indigestion</t>
  </si>
  <si>
    <t>Faint / lightheaded</t>
  </si>
  <si>
    <t>Face flushed</t>
  </si>
  <si>
    <t>ViewBAI</t>
  </si>
  <si>
    <t>BAItotal</t>
  </si>
  <si>
    <t>simple sum of questions 1-21</t>
  </si>
  <si>
    <t>blnAdjustment</t>
  </si>
  <si>
    <t>blnPsychiatric</t>
  </si>
  <si>
    <t>intManagement</t>
  </si>
  <si>
    <t>intSuccessL</t>
  </si>
  <si>
    <t>intSuccessR</t>
  </si>
  <si>
    <t>blnReplaceLeft</t>
  </si>
  <si>
    <t>blnReplaceRight</t>
  </si>
  <si>
    <t>intMisplacementLeft</t>
  </si>
  <si>
    <t>intMisplacementRight</t>
  </si>
  <si>
    <t>3) Best clinical/surgical management
resulted in:
Slight Improvement Large Improvement No Improvement</t>
  </si>
  <si>
    <t>4) Reprogramming success:
     Right: Yes No Partial</t>
  </si>
  <si>
    <t>4) Reprogramming success:
     Left: Yes No Partial</t>
  </si>
  <si>
    <t>5) Lead replacement candidacy:
    Left: Yes No</t>
  </si>
  <si>
    <t>5) Lead replacement candidacy:
     Right: Yes No</t>
  </si>
  <si>
    <t>Lead misplacement by imaging:
  Left: Yes, No, Maybe</t>
  </si>
  <si>
    <t>Lead misplacement by imaging:
  Right: Yes, No, Maybe</t>
  </si>
  <si>
    <t>1) Required medication adjustment? Yes, No</t>
  </si>
  <si>
    <t>2) Required psychiatric treatment? Yes, No</t>
  </si>
  <si>
    <t>???Years of education (*20 Maximum for Doctorate or beyond):</t>
  </si>
  <si>
    <t>viewEasyDX</t>
  </si>
  <si>
    <t>for anxiety</t>
  </si>
  <si>
    <t>how many 4s?</t>
  </si>
  <si>
    <t>viewBDI2</t>
  </si>
  <si>
    <t>Mini-Mental State Exam</t>
  </si>
  <si>
    <t>cathode/anode have to go up to at least 8 (phase 3 fix)</t>
  </si>
  <si>
    <t>Create after fix</t>
  </si>
  <si>
    <t>Exists in MDCdb2</t>
  </si>
  <si>
    <t>highlight important fields</t>
  </si>
  <si>
    <t>viewLeadLocation</t>
  </si>
  <si>
    <t>see mdcweb</t>
  </si>
  <si>
    <t>DBS Follow-Up</t>
  </si>
  <si>
    <t>tblSwalQOL
(only scannable)</t>
  </si>
  <si>
    <t>ViewSTAI, Create</t>
  </si>
  <si>
    <t>NPF</t>
  </si>
  <si>
    <t>tblNPFSummary</t>
  </si>
  <si>
    <t>idNPFSummary</t>
  </si>
  <si>
    <t>blnSex</t>
  </si>
  <si>
    <t>intWeight</t>
  </si>
  <si>
    <t>blnPounds</t>
  </si>
  <si>
    <t>blnKG</t>
  </si>
  <si>
    <t>intHeight</t>
  </si>
  <si>
    <t>blnFeetInches</t>
  </si>
  <si>
    <t>blnMeters</t>
  </si>
  <si>
    <t>IntEthnicity</t>
  </si>
  <si>
    <t>blnStand</t>
  </si>
  <si>
    <t>intCaregiver</t>
  </si>
  <si>
    <t>intAccompany</t>
  </si>
  <si>
    <t>intOnsetYearPD</t>
  </si>
  <si>
    <t>intYearPDdx</t>
  </si>
  <si>
    <t>intPDdxCertainty</t>
  </si>
  <si>
    <t>blnRestTremor</t>
  </si>
  <si>
    <t>blnMotorFluct</t>
  </si>
  <si>
    <t>blnMed</t>
  </si>
  <si>
    <t>intUPDRSMotor</t>
  </si>
  <si>
    <t>intHY</t>
  </si>
  <si>
    <t>intHeart</t>
  </si>
  <si>
    <t>intHypertension</t>
  </si>
  <si>
    <t>intRespiratoryProblem</t>
  </si>
  <si>
    <t>intDiabetes</t>
  </si>
  <si>
    <t>intNeuroDisorder</t>
  </si>
  <si>
    <t>intCancer</t>
  </si>
  <si>
    <t>intArthritis</t>
  </si>
  <si>
    <t>intOther</t>
  </si>
  <si>
    <t>intFallHistory</t>
  </si>
  <si>
    <t>intTimesInHospital</t>
  </si>
  <si>
    <t>intERVisits</t>
  </si>
  <si>
    <t>intPrimaryReasonAdmit</t>
  </si>
  <si>
    <t>blnLevodopaBefore</t>
  </si>
  <si>
    <t>blnLevodopa</t>
  </si>
  <si>
    <t>blnDopamineBefore</t>
  </si>
  <si>
    <t>blnDopamine</t>
  </si>
  <si>
    <t>blnMAOBefore</t>
  </si>
  <si>
    <t>blnMAO</t>
  </si>
  <si>
    <t>blnCOMTbefore</t>
  </si>
  <si>
    <t>blnCOMT</t>
  </si>
  <si>
    <t>blnAmantadineBefore</t>
  </si>
  <si>
    <t>blnAmantadine</t>
  </si>
  <si>
    <t>blnAntidepressantBefore</t>
  </si>
  <si>
    <t>blnAntidepressant</t>
  </si>
  <si>
    <t>blnCognitiveBefore</t>
  </si>
  <si>
    <t>blnCognitiveAfter</t>
  </si>
  <si>
    <t>blnStimulantsBefore</t>
  </si>
  <si>
    <t>blnStimulantsAfter</t>
  </si>
  <si>
    <t>intAntipsychBefore</t>
  </si>
  <si>
    <t>intAntipsychAfter</t>
  </si>
  <si>
    <t>blnAnticholBefore</t>
  </si>
  <si>
    <t>blnAnticholAfter</t>
  </si>
  <si>
    <t>blnPTbefore</t>
  </si>
  <si>
    <t>blnPTafter</t>
  </si>
  <si>
    <t>blnOTbefore</t>
  </si>
  <si>
    <t>blnOTafter</t>
  </si>
  <si>
    <t>blnSpeechTherapybefore</t>
  </si>
  <si>
    <t>blnSpeechTherapyafter</t>
  </si>
  <si>
    <t>blnExercisebefore</t>
  </si>
  <si>
    <t>blnExerciseafter</t>
  </si>
  <si>
    <t>blnCounselingbefore</t>
  </si>
  <si>
    <t>blnCounselingafter</t>
  </si>
  <si>
    <t>blnDBSbefore</t>
  </si>
  <si>
    <t>blnDBSAfter</t>
  </si>
  <si>
    <t>intDBSTarget</t>
  </si>
  <si>
    <t>dtmDBS</t>
  </si>
  <si>
    <t>intTUGnoPush</t>
  </si>
  <si>
    <t>intTUGpush</t>
  </si>
  <si>
    <t>intTUGwalker</t>
  </si>
  <si>
    <t>intImmedRecall</t>
  </si>
  <si>
    <t>intVerbalFluency</t>
  </si>
  <si>
    <t>intDelayRecall</t>
  </si>
  <si>
    <t>intWhoCompleted</t>
  </si>
  <si>
    <t>intMobility</t>
  </si>
  <si>
    <t>intADL</t>
  </si>
  <si>
    <t>intEmotion</t>
  </si>
  <si>
    <t>intStigma</t>
  </si>
  <si>
    <t>intSocialSupport</t>
  </si>
  <si>
    <t>intCognition</t>
  </si>
  <si>
    <t>intCommunication</t>
  </si>
  <si>
    <t>intPain</t>
  </si>
  <si>
    <t>intPhysStrain</t>
  </si>
  <si>
    <t>intSocialConstraints</t>
  </si>
  <si>
    <t>intFinancialStrain</t>
  </si>
  <si>
    <t>intTimeConstraints</t>
  </si>
  <si>
    <t>intInterpersonalStrain</t>
  </si>
  <si>
    <t>intManipulative</t>
  </si>
  <si>
    <t>intMotivation</t>
  </si>
  <si>
    <t>intMinutesToComplete</t>
  </si>
  <si>
    <t>PSP</t>
  </si>
  <si>
    <t>UMSARS</t>
  </si>
  <si>
    <t>Yale Global Tic Severity Scale FU</t>
  </si>
  <si>
    <t>YGTSS</t>
  </si>
  <si>
    <t>Toronto Western Spasmodic Torticollis</t>
  </si>
  <si>
    <t>TWSTRS</t>
  </si>
  <si>
    <t>Yale Global Tic Severity Scale</t>
  </si>
  <si>
    <t>YGTSS_FU</t>
  </si>
  <si>
    <t>Examination Treatment States</t>
  </si>
  <si>
    <t>2. Laterocollis (tilt: right or left, exclude shoulder elevation)
0 - None (0°)
1 - Mild (1°-15°)
2 - Moderate (16°-35°)
3 - Severe (&gt;35°)</t>
  </si>
  <si>
    <t>3. Anterocollis/Retrocollis (a or b)
a. Anterocollis
0 - None
1 - Mild downward deviation of chin
2 - Moderate downward deviation
(approximates 1/2 possible range)
3 - Severe (chin approximates chest)</t>
  </si>
  <si>
    <t>b. Retrocollis
0 - None
1 - Mild backward deviation of vertex with
upward deviation of chin
2 - Moderate backward deviation
(approximates 1/2 possible range)
3 - Severe (approximates full range)</t>
  </si>
  <si>
    <t>4. Lateral shift (right or left)
0 - Absent
1 - Present</t>
  </si>
  <si>
    <t>5. Sagittal shift (forward or backward)
0 - Absent
1 - Present</t>
  </si>
  <si>
    <t>I. Cervical Dystonia Severity Scale (Maximum = 35)
A. Maximal Excursion Rate maximum amplitude of excursion, asking patient not
to oppose the abnormal movement; examiner may use distracting
or aggravating maneuvers. When degree of deviation is between scores, choose
the higher of the two.
1.  Torticollis (Rotation) (turn: right or left)
0 - None (0°)
1 - Slight (&lt; 1/4 range, 1°-22°)
2 - Mild (1/4-1/2 range, 23°-45°)
3 - Moderate (1/2-3/4 range, 46°-67°)
4 - Severe (&gt; 3/4 range, 68°-90°)</t>
  </si>
  <si>
    <t>B. Duration Factor (Weighted x 2)
0 - None
1 - Occasional deviation (&lt;25% of the time, most often
submaximal)
2 - Occasional deviation (&lt;25% of the time, often maximal) or
intermittent deviation (25%-50% of the time, most
often submaximal)
3 - Intermittent deviation (25%-50% of the time, often
maximal) or frequent deviation (50%-75% of the time, most
often submaximal)
4 - Frequent deviation (50%-75% of the time, often maximal)
or constant deviation (&gt;75% of the time, most often
submaximal)
5 - Constant deviation (&gt;75% of the time, often maximal)</t>
  </si>
  <si>
    <t>C. Effect of Sensory Tricks
0 - None
1 - Partial or only limited relief by tricks
2 - Little or no benefit from tricks</t>
  </si>
  <si>
    <t>D. Shoulder Elevation/Anterior Displacement
0 - Absent
1 - Mild (&lt;1/3 possible range), intermittent or constant
2 - Moderate (1/3-2/3 possible range) and constant (&gt;75% of
the time) or severe (&gt;2/3 possible range) and intermittent
3 - Severe and constant</t>
  </si>
  <si>
    <t>E. Range of Motion (without aid of sensory tricks) (If limitation occurs in more
than one plane of motion, use individual score that is highest)
0 - Able to move to extreme opposite position
1 - Able to move head well past midline but not to extreme
opposite position
2 - Able to move head barely past midline
3 - Able to move head toward but not past midline
4 - Barely able to move head beyond abnormal posture</t>
  </si>
  <si>
    <t>F. Time (up to 60 seconds) for which patient is able to maintain head within 10°
of neutral position without using sensory tricks (mean of 2 attempts)
0 - &gt;60 seconds
1 - 46-60 seconds
2 - 31-45 seconds
3 - 16-30 seconds
4 - &lt;15 seconds</t>
  </si>
  <si>
    <t>II. Disability Scale (Maximum = 30)
A. Work (occupation or housework/home management)
0 - No difficulty;
1 - Normal work expectations with satisfactory performance at usual
level of occupation but some interference by cervical dystonia
2 - Most activities unlimited, selected activities very
difficult and hampered but still possible with satisfactory
performance
3 - Working at lower than usual occupation level; most activities
hampered, all possible but with less than satisfactory performance in
some activities
4 - Unable to engage in voluntary or gainful employment, still able to
perform some domestic responsibilities satisfactorily
5 - Marginal or no ability to perform domestic responsibilities</t>
  </si>
  <si>
    <t>B. Activities of Daily Living (eg, feeding; dressing; or hygiene, including
washing, shaving, makeup, etc)
0 - No difficulty with any activity
1 - Activities unlimited but some interference by cervical
dystonia
2 - Most activities unlimited, selected activities very difficult
and hampered but still possible using simple
tricks
3 - Most activities hampered or laborious but still possible,
may use extreme tricks
4 - All activities impaired, some impossible or require
assistance
5 = Dependent on others in most self-care tasks</t>
  </si>
  <si>
    <t>C. Driving
0 - No difficulty (or has never driven a car)
1 - Unlimited ability to drive but bothered by cervical dystonia
2 - Unlimited ability to drive but requires tricks (including
touching or holding face, holding head
against headrest) to control cervical dystonia
3 - Can drive only short distances
4 - Usually cannot drive because of cervical dystonia
5 - Unable to drive and cannot ride in a car for long stretches as
a passenger because of cervical dystonia</t>
  </si>
  <si>
    <t>D. Reading
0 - No difficulty
1 - Unlimited ability to read in normal seated position but bothered by
cervical dystonia
2 - Unlimited ability to read in normal seated position but requires use
of tricks to control cervical
dystonia
3 - Unlimited ability to read but requires extensive measures to control
cervical dystonia or is able to read only in nonseated position (eg, lying
down)
4 - Limited ability to read because of cervical dystonia despite tricks
5 - Unable to read more than a few sentences because of cervical
dystonia</t>
  </si>
  <si>
    <t>E. Watching Television
0 - No difficulty
1 - Unlimited ability to watch television in normal seated position
but bothered by cervical dystonia
2 - Unlimited ability to watch television in normal seated position
but requires use of tricks to control cervical dystonia
3 - Unlimited ability to watch television but requires extensive
measures to control cervical dystonia or is able to view only in
nonseated position (eg, lying down)
4 - Limited ability to watch television because of cervical dystonia
5 - Unable to watch television more than a few minutes because of
cervical dystonia</t>
  </si>
  <si>
    <t>F. Activities Outside the Home (eg, shopping, walking, movies, dining, and
other recreational activities)
0 - No difficulty
1 - Unlimited activities but bothered by cervical dystonia
2 - Unlimited activities but requires simple tricks to accomplish
3 - Accomplishes activities only when accompanied by others
because of cervical dystonia
4 - Limited activities outside the home, certain activities
impossible or given up because of cervical dystonia
5 - Rarely if ever engages in activities outside the home</t>
  </si>
  <si>
    <t>III. Pain Scale (Maximum = 20)
A. Severity of Pain
Rate the severity of neck pain due to cervical dystonia during the last week on a scale of 0-10, where a score of 0 represents no pain and 10 represents the most excruciating pain imaginable. Score calculated as: (worst + best +[2*usual])/4
Best: ___
Worst: ___
Usual: ___</t>
  </si>
  <si>
    <t>B. Duration of Pain
0 - None
1 - Present &lt;10% of the time
2 - Present 10%-25% of the time
3 - Present 26%-50% of the time
4 - Present 51%-75% of the time
5 - Present &gt;75% of the time</t>
  </si>
  <si>
    <t>C. Disability Due to Pain
0 - No limitation or interference from pain
1 - Pain is quite bothersome but not a source of disability
2 - Pain definitely interferes with some tasks but is not a
major contributor to disability
3 - Pain accounts for some (less than half) but not all of
disability
4 - Pain is a major source of difficulty with activities;
separate from this, head pulling is also a source of some
(less than half) of disability
5 - Pain is the major source of disability, without it most
impaired activities could be performed quite satisfactorily
despite the head pulling</t>
  </si>
  <si>
    <t>intSumTWISTRS</t>
  </si>
  <si>
    <t>I. History
1.Withdrawal
0 None
1 Follows conversation in a group, may respond spontaneously,
but rarely if ever initiates exchanges
2 Rarely or never follows conversation in a group</t>
  </si>
  <si>
    <t>2. Irritability
0 No increase in irritability
1 Increased, but not interfering with family interactions
2 Interfering with family interactions</t>
  </si>
  <si>
    <t>3. Dysphagia for solids
0 Normal; no difficulty with full range of food textures
1 Tough foods must be cut up into small pieces
2 Requires soft solid diet
3 Requires pureed or liquid diet
4 Tube feeding required for some or all feeding</t>
  </si>
  <si>
    <t>4.Using knife and fork, buttoning clothes, washing hands and face
0 Normal
1 Somewhat slow but no help required
2 Extremely slow; or occasional help needed
3 Considerable help needed but can do some things alone
4 Requires total assistance</t>
  </si>
  <si>
    <t>5. Falls
0 None in the past year
151 per month; gait may otherwise be normal
21^4 per month
3 5^30 per month
4430 per month (or chairbound)</t>
  </si>
  <si>
    <t>tblTWSTRS</t>
  </si>
  <si>
    <t>6.Urinary incontinence
0 None or a few drops less than daily
1 A few drops staining clothes daily
2 Large amounts, but only when asleep; no pad required
during day
3 Occasional large amounts in daytime; pad required
4 Consistent, requiring diaper or catheter awake and asleep</t>
  </si>
  <si>
    <t>7. Sleep difficulty
0 Neither1  nor 2  insomnia
1Either 1  or 2  insomnia; averages 55h sleep nightly
2 Both1  and 2  insomnia; averages 55h sleep nightly
3 Either1  or 2  insomnia; averages55h sleep nightly
4 Both1  and 2  insomnia; averages55 h sleep nightly</t>
  </si>
  <si>
    <t>II. Mentation
Items 8 ^11 use this scale:
0 Clearly absent
1 Equivocal or minimal
2 Clearly present, but does not interfere with activities of
daily living (ADL)
3 Interferesmildly with ADL
4 Interferes markedly with ADL
8. Disorientation</t>
  </si>
  <si>
    <t>9. Bradyphrenia</t>
  </si>
  <si>
    <t>10. Emotional incontinence</t>
  </si>
  <si>
    <t>11.Grasping/imitatative/utilizing behaviour</t>
  </si>
  <si>
    <t>III. Bulbar
12. Dysarthria
0 None
1Minimal; all or nearly all words easily comprehensible
2 Definite, moderate; most words comprehensible
3 Severe; may be fluent but most words incomprehensible
4 Mute; or a few poorly comprehensible words</t>
  </si>
  <si>
    <t>13. Dysphagia
0 None
1 Single sips, or fluid pools in mouth or pharynx, but no
choking/coughing
2 Occasionally coughs to clear fluid; no frank aspiration
3 Frequently coughs to clear fluid; may aspirate slightly; may
expectorate frequently rather than swallow secretions
4 Requires artificial measures (oral suctioning, tracheostomy
or feeding gastrostomy) to avoid aspiration</t>
  </si>
  <si>
    <t>IV. Ocular motor
Items 14 ^16 use this scale:
0 Saccades not slow or hypometric; 86^100% of normal
excursion
1 Saccades slow or hypometric; 86^100% of normal excursion
2 51^ 85% of normal excursion
316^50% of normal excursion
4 15% of normal excursion or worse</t>
  </si>
  <si>
    <t>14.Voluntary upward command movement</t>
  </si>
  <si>
    <t>15.Voluntary downward command movement</t>
  </si>
  <si>
    <t>16.Voluntary left and right command movement</t>
  </si>
  <si>
    <t>17. Eyelid dysfunction
0 None
1 Blink rate decreased (515/min) but no other abnormality
2 Mild inhibition of opening or closing or mild blepharospasm;
no visual disability
3 Moderate lid-opening inhibition or blepharospasm causing
partial visual disability
4 Functional blindness or near-blindness because of involuntary
eyelid closure</t>
  </si>
  <si>
    <t>V. Limb motor
18. Limb rigidity
0 Absent
1 Slight or detectable only on activation
2 Definitely abnormal, but full range of motion possible
3 Only partial range of motion possible
4 Little or no passive motion possible</t>
  </si>
  <si>
    <t>19. Limb dystonia
0 Absent
1 Subtle or present only when activated by other movement
2 Obvious but not continuous
3 Continuous but not disabling
4 Continuous and disabling</t>
  </si>
  <si>
    <t>20. Finger tapping
0 Normal (414 taps/5 s with maximal amplitude)
1 Impaired (6^14 taps/5 s or moderate loss of amplitude
2 Barely able to perform (0^5 taps/5 s or severe loss of
amplitude)</t>
  </si>
  <si>
    <t>21. Toe tapping
0 Normal (414 taps/5 s with maximal amplitude)
1 Impaired (6^14 taps/5 s or moderate loss of amplitude
2 Barely able to perform (0^5 taps/5 s or severe loss of
amplitude)</t>
  </si>
  <si>
    <t>22. Apraxia of hand movement
0 Absent
1 Present, not impairing most functions
2 Impairing most functions</t>
  </si>
  <si>
    <t>23. Tremor in any part
0 Absent
1 Present, not impairing most functions
2 Impairing most functions</t>
  </si>
  <si>
    <t>VI. Gait and midline
24. Neck rigidity or dystonia
0 Absent
1 Slight or detectable only when activated by other movement
2 Definitely abnormal, but full range of motion possible
3 Only partial range of motion possible
4 Little or no passive motion possible</t>
  </si>
  <si>
    <t>25. Arising from chair
0 Normal
1 Slow but arises on first attempt
2 Requires more than one attempt, but arises without using
hands
3 Requires use of hands
4 Unable to arise without assistance</t>
  </si>
  <si>
    <t>26.Gait
0 Normal
1 Slightly wide-based or irregular or slight pulsion on turns
2 Must walk slowly or occasionally use walls or helper to avoid
falling, especially on turns
3 Must use assistance all or almost all the time
4 Unable to walk, even with walker; may be able to transfer</t>
  </si>
  <si>
    <t>27. Postural stability
0 Normal (shifts neither foot or one foot)
1Must shift each foot at least once but recovers unaided
2 Shifts feet and must be caught by examiner
3 Unable to shift feet; must be caught, but does not require
assistance to stand still
4 Tends to fall without a pull; requires assistance to stand still</t>
  </si>
  <si>
    <t>28. Sitting down
0 Normal
1 Slightly stiff or awkward
2 Easily positions self before chair, but descent into chair is
uncontrolled
3 Has difficulty finding chair behind him/her and descent is
uncontrolled
4 Unable to test because of severe postural instability</t>
  </si>
  <si>
    <t>Part I: Historical Review
Rate the average functional situation for the past 2 weeks (unless specified) according to the patient and caregiver interview. Indicate the score
that best fits with the patient status. Rate the function independently from the nature of the signs.
1. Speech
0 Not affected.
1 Mildly affected. No difficulties being understood.
2 Moderately affected. Sometimes (less than half of the time) asked to repeat statements.
3 Severely affected. Frequently (more than half of the time) asked to repeat statements.
4 Unintelligible most of the time.</t>
  </si>
  <si>
    <t xml:space="preserve">2. Swallowing
0 Normal.
1 Mild impairment. Choking less than once a week.
2 Moderate impairment. Occasional food aspiration with choking more than once a week.
3 Marked impairment. Frequent food aspiration.
4 Nasogastric tube or gastrostomy feeding.
</t>
  </si>
  <si>
    <t>3. Handwriting
0 Normal
1 Mildly impaired, all words are legible.
2 Moderately impaired, up to half of the words are not legible.
3 Markedly impaired, the majority of words are not legible.
4 Unable to write.</t>
  </si>
  <si>
    <t xml:space="preserve">4. Cutting food and
handling utensils
0 Normal.
1 Somewhat slow and/or clumsy, but no help needed.
2 Can cut most foods, although clumsy and slow; some help needed.
3 Food must be cut by someone, but can still feed slowly.
4 Needs to be fed.
</t>
  </si>
  <si>
    <t xml:space="preserve">5. Dressing
0 Normal.
1 Somewhat slow and/or clumsy, but no help needed.
2 Occasional assistance with buttoning, getting arms in sleeves.
3 Considerable help required, but can do some things alone.
4 Completely helpless.
</t>
  </si>
  <si>
    <t>6. Hygiene
0 Normal.
1 Somewhat slow and/or clumsy, but no help needed.
2 Needs help to shower or bathe; or very slow in hygienic care.
3 Requires assistance for washing, brushing teeth, combing hair, using the toilet.
4 Completely helpless.</t>
  </si>
  <si>
    <t>7. Walking
0 Normal.
1 Mildly impaired. No assistance needed. No walking aid required (except for unrelated disorders).
2 Moderately impaired. Assistance and/or walking aid needed occasionally.
3 Severely impaired. Assistance and/or walking aid needed frequently.
4 Cannot walk at all even with assistance.</t>
  </si>
  <si>
    <t>8. Falling (rate the
past month)
0 None.
1 Rare falling (less than once a month).
2 Occasional falling (less than once a week).
3 Falls more than once a week.
4 Falls at least once a day (if the patient cannot walk at all, rate 4).</t>
  </si>
  <si>
    <t>10. Urinary function*
0 Normal.
1 Urgency and/or frequency, no drug treatment required.
2 Urgency and/or frequency, drug treatment required.
3 Urge incontinence and/or incomplete bladder emptying needing intermittent catheterization.
4 Incontinence needing indwelling catheter.
*Urinary symptoms should not be due to other causes.</t>
  </si>
  <si>
    <t>11. Sexual function
0 No problems.
1 Minor impairment compared to healthy days.
2 Moderate impairment compared to healthy days.
3 Severe impairment compared to healthy days.
4 No sexual activity possible.</t>
  </si>
  <si>
    <t>12. Bowel function
0 No change in pattern of bowel function from previous pattern.
1 Occasional constipation but no medication needed.
2 Frequent constipation requiring use of laxatives.
3 Chronic constipation requiring use of laxatives and enemas.
4 Cannot have a spontaneous bowel movement.</t>
  </si>
  <si>
    <t>Part II: Motor Examination Scale
Always rate the worst affected limb.
1. Facial expression
0 Normal.
1 Minimal hypomimia, could be normal (“Poker face”).
2 Slight but definitely abnormal diminution of facial expression.
3 Moderate hypomimia; lips parted some of the time.
4 Masked or fixed facies with severe or complete loss of facial expression, lips parted 0.25 inch or more.</t>
  </si>
  <si>
    <t>2. Speech
The patient is asked to repeat several times a standard sentence.
0 Normal.
1 Mildly slow, slurred, and/or dysphonic. No need to repeat statements.
2 Moderately slow, slurred, and/or dysphonic. Sometimes asked to repeat statements.
3 Severely slow, slurred, and/or dysphonic. Frequently asked to repeat statements.
4 Unintelligible.</t>
  </si>
  <si>
    <t>3. Ocular motor dysfunction
Eye movements are examined by asking the subject to follow slow horizontal finger movements of the examiner, to look
laterally at the finger at different positions, and to perform saccades between two fingers, each held at an eccentric posit ion of
approximately 30°. The examiner assesses the following abnormal signs: (1) broken-up smooth pursuit, (2) gaze-evoked
nystagmus at an eye position of more than 45 degrees, (3) gaze-evoked nystagmus at an eye position of less than 45 degrees,
(4) saccadic hypermetria. Sign 3 suggests that there are at least two abnormal ocular motor signs, because Sign 2 is also present.
0 None.
1 One abnormal ocular motor sign.
2 Two abnormal ocular motor signs.
3 Three abnormal ocular motor signs.
4 Four abnormal ocular motor signs.</t>
  </si>
  <si>
    <t>4. Tremor at rest (rate the most affected limb)
0 Absent.
1 Slight and infrequently present.
2 Mild in amplitude and persistent. Or moderate in amplitude, but only intermittently present.
3 Moderate in amplitude and present most of the time,
4 Marked in amplitude and present most of the time,</t>
  </si>
  <si>
    <t>5. Action tremor
Assess postural tremor of outstretched arms (A) and action tremor on finger pointing (B). Rate maximal tremor severity in
Task A and/or B (whichever is worse), and rate the most affected limb.
0 Absent.
1 Slight tremor of small amplitude (A). No interference with finger pointing (B).
2 Moderate amplitude (A). Some interference with finger pointing (B).
3 Marked amplitude (A). Marked interference with finger pointing (B).
4 Severe amplitude (A). Finger pointing impossible (B).</t>
  </si>
  <si>
    <t>6. Increased tone (rate the most affected limb)
Judged on passive movement of major joints with patient relaxed in sitting position; ignore cogwheeling.
0 Absent.
1 Slight or detectable only when activated by mirror or other movements.
2 Mild to moderate.
3 Marked, but full range of motion easily achieved.
4 Severe, range of motion achieved with difficulty.</t>
  </si>
  <si>
    <t>7. Rapid alternating movements of hands
Pro-supination movements of hands, vertically or horizontally, with as large an amplitude as possible, each hand separately,
rate the worst affected limb. Note that impaired performance on this task can be caused by bradykinesia and/or cereb ellar
incoordination. Rate functional performance regardless of underlying motor disorder.
0 Normal.
1 Mildly impaired.
2 Moderately impaired.
3 Severely impaired.
4 Can barely perform the task.</t>
  </si>
  <si>
    <t>8. Finger taps
Patient taps thumb with index finger in rapid succession with widest amplitude possible, each hand at least 15 to 20 seconds.
Rate the worst affected limb. Note that impaired performance on this task can be caused by bradykinesia and/or cere bellar
incoordination. Rate functional performance regardless of underlying motor disorder.
0 Normal.
1 Mildly impaired.
2 Moderately impaired.
3 Severely impaired.
4 Can barely perform the task.</t>
  </si>
  <si>
    <t>9. Leg agility
Patient is sitting and taps heel on ground in rapid succession, picking up entire leg. Amplitude should be approximately
10 cm, rate the worst affected leg. Note that impaired performance on this task can be caused by bradykinesia and/or cer ebellar
incoordination. Rate functional performance, regardless of underlying motor disorder.
0 Normal.
1 Mildly impaired.
2 Moderately impaired.
3 Severely impaired.
4 Can barely perform the task.</t>
  </si>
  <si>
    <t>10. Heel-knee-shin test
The patient is requested to raise one leg and place the heel on the knee, and then slide the heel down the anterior tibial surface
of the resting leg toward the ankle. On reaching the ankle joint, the leg is again raised in the air to a heig ht of approximately
40 cm and the action is repeated. At least three movements of each limb must be performed for proper assessment. Rate the
worst affected limb.
0 Normal.
1 Mildly dysmetric and ataxic.
2 Moderately dysmetric and ataxic.
3 Severely dysmetric and ataxic.
4 Can barely perform the task.</t>
  </si>
  <si>
    <t>11. Arising from chair
Patient attempts to arise from a straight-back wood or metal chair with arms folded across chest.
0 Normal.
1 Clumsy, or may need more than one attempt.
2 Pushes self up from arms of seat.
3 Tends to fall back and may have to try more than once but can get up without help.
4 Unable to arise without help.</t>
  </si>
  <si>
    <t xml:space="preserve">12. Posture
0 Normal.
1 Not quite erect, slightly stooped posture; could be normal for older person.
2 Moderately stooped posture, definitely abnormal; can be slightly leaning to one side.
3 Severely stooped posture with kyphosis; can be moderately leaning to one side.
4 Marked flexion with extreme abnormality of posture.
</t>
  </si>
  <si>
    <t>13. Body sway
Rate spontaneous body sway and response to sudden, strong posterior displacement produced by pull on shoulder while
patient erect with eyes open and feet slightly apart. Patient has to be warned.
0 Normal.
1Slight body sway and/or retropulsion with unaided recovery.
2 Moderate body sway and/or deficient postural response; might fall if not caught by examiner.
3 Severe body sway. Very unstable. Tends to lose balance spontaneously.
4 Unable to stand without assistance.</t>
  </si>
  <si>
    <t>14. Gait
0 Normal.
1 Mildly impaired.
2 Moderately impaired. Walks with difficulty, but requires little or no assistance.
3 Severely impaired. Requires assistance.
4 Cannot walk at all, even with assistance.</t>
  </si>
  <si>
    <t>Part III: Autonomic Examination
Supine blood pressure and heart rate are measured after 2 minutes of rest and again after 2 minutes of standing. Orthostatic symptoms may
include lightheadedness, dizziness, blurred vision, weakness, fatigue, cognitive impairment, nausea, palpitations, tremulousness, headache, neck and “coat-hanger” ache.
Systolic blood pressure, Supine</t>
  </si>
  <si>
    <t>Systolic blood pressure, Standing (2 min)</t>
  </si>
  <si>
    <t>Systolic blood pressure; Unable to record</t>
  </si>
  <si>
    <t>Diastolic blood pressure, Supine</t>
  </si>
  <si>
    <t>Diastolic blood pressure, Standing (2 min)</t>
  </si>
  <si>
    <t>Diastolic blood pressure, Unable to record</t>
  </si>
  <si>
    <t>Heart rate, Supine</t>
  </si>
  <si>
    <t>Heart rate, Standing (2 min)</t>
  </si>
  <si>
    <t>Heart rate, Unable to record</t>
  </si>
  <si>
    <t>Orthostatic symptoms; YES or NO</t>
  </si>
  <si>
    <t>Part IV: Global Disability Scale
1. Completely independent. Able to do all chores with minimal difficulty or impairment. Essentially normal. Unaware of any difficulty.
2. Not completely independent. Needs help with some chores.
3. More dependent. Help with half of chores. Spends a large part of the day with chores.
4. Very dependent. Now and then does a few chores alone or begins alone. Much help needed.
5. Totally dependent and helpless. Bedridden.</t>
  </si>
  <si>
    <t>1. Age of first motor tics?</t>
  </si>
  <si>
    <t>2. Describe first motor tic:</t>
  </si>
  <si>
    <t>3. Was tic onset sudden or gradual?</t>
  </si>
  <si>
    <t>4. Age of worst motor tics? 
     ___ years old</t>
  </si>
  <si>
    <t>In the boxes on the left below, please check with a mark (x) the tics the patient
1) has EVER experienced
2) is CURRENTLY experiencing (during the past week)
State AGE OF ONSET (in years) if patient has had that behavior.
Also, in the tic descriptions below, please circle or underline the specific tics that the patient has experienced
(circle or underline the words that apply).</t>
  </si>
  <si>
    <t>Eye movements
- eye blinking, squinting, a quick turning of the eyes, rolling of the eyes to one side, or opening eyes wide very
briefly.
- eye gestures such as looking surprised or quizzical, or looking to one side for a brief period of time, as if s/he
heard a noise</t>
  </si>
  <si>
    <t>Nose, Mouth, Tongue Movements, Facial Grimacing
- nose twitching, biting the tongue, chewing on the lip or licking the lip, lip pouting, teeth baring, or teeth grinding.
- broadening the nostrils as if smelling something, smiling, or other gestures involving the mouth, holding funny
expressions, or sticking out the tongue.</t>
  </si>
  <si>
    <t>Head Jerks/Movements
- touching the shoulder with the chin or lifting the chin up.
- throwing the head back, as if to get hair out of the eyes.</t>
  </si>
  <si>
    <t>Shoulder Jerks/Movements
- jerking a shoulder
- shrugging the shoulder as if to say "I don't know"</t>
  </si>
  <si>
    <t>Arm or Hand Movements
- quickly flexing the arms or extending them, nail biting, poking with fingers, or popping knuckles.
- passing hand through the hair in a combing like fashion, or touching objects or others, pinching, or counting with
fingers for no purpose, or writing tics, such as writing over and over the same letter or word, or pulling back on the
pencil while writing.</t>
  </si>
  <si>
    <t>Abdominal/Trunk/Pelvis Movements
- tesning the abdomen, tensing the buttocks</t>
  </si>
  <si>
    <t>Other Simple Motor Tics
- Write Examples:</t>
  </si>
  <si>
    <t xml:space="preserve">Other Complex Motor Tics
- touching
tapping
picking
evening-up
reckless behaviors
stimulus-dependent tics (a tic which follows, for example, hearing a particular word or
phrase, seeing a specific object, smelling a particular odor). Please write example(s):
____________________________________________________________
rude/obscene gestures; obscene finger/hand gestures.
unusual postures.
bending or gyrating, such as bending over.
rotating or spinning on one foot.
copying the action of another (echopraxia)
sudden tic-like impulsive behaviors. Please describe:
____________________________________________________________
tic-like behaviors that could injure/mutilate others. Please describe:
____________________________________________________________
self-injurious tic-like behavior(s). Please describe:
</t>
  </si>
  <si>
    <t>Other involuntary and apparently purposeless motor tics (that do not fit in any previous categories).
Please describe any other patterns or sequences of motor tic behaviors:</t>
  </si>
  <si>
    <t>PHONIC (VOCAL) TICS
1. Age of first vocal tics? years old</t>
  </si>
  <si>
    <t>2. Describe first vocal tic:</t>
  </si>
  <si>
    <t>4. Age of worst vocal tics? years old</t>
  </si>
  <si>
    <t>Coughing
Ever, Current, Age</t>
  </si>
  <si>
    <t>Throat Clearing
Ever, Current, Age</t>
  </si>
  <si>
    <t>Sniffing
Ever, Current, Age</t>
  </si>
  <si>
    <t>Whistling
Ever, Current, Age</t>
  </si>
  <si>
    <t xml:space="preserve">Animal or Bird noises
</t>
  </si>
  <si>
    <t xml:space="preserve">
Other simple phonic tics - Please List:</t>
  </si>
  <si>
    <t xml:space="preserve">Syllables - Please List:
</t>
  </si>
  <si>
    <t>Words - Please List:</t>
  </si>
  <si>
    <t>Rude or obscene words or phrases - Please list:</t>
  </si>
  <si>
    <t>Repeating what someone else said, either sounds, single words or
sentences. Perhaps repeating what’s said on TV (echolalia).</t>
  </si>
  <si>
    <t>Repeating something the patient said over and over again (palilalia).</t>
  </si>
  <si>
    <t>Other tic-like speech problems, such as sudden changes in volume or pitch. Please describe:</t>
  </si>
  <si>
    <t>Describe any other patterns or sequences of phonic tic behaviors:</t>
  </si>
  <si>
    <r>
      <t xml:space="preserve">SEVERITY RATINGS
</t>
    </r>
    <r>
      <rPr>
        <u/>
        <sz val="9"/>
        <color theme="1"/>
        <rFont val="Times New Roman"/>
        <family val="1"/>
      </rPr>
      <t>Number</t>
    </r>
    <r>
      <rPr>
        <sz val="9"/>
        <color theme="1"/>
        <rFont val="Times New Roman"/>
        <family val="1"/>
      </rPr>
      <t xml:space="preserve">
Motor, Phonic:
0 - None
1 - Single Tic
2 - Multiple Discrete Tics (2-5)
3 - Multiple Discrete Tics (&lt; 5)
4 - Multiple Discrete Tics plus at least one orchestrated pattern of multiple simultaneous or sequential tics where it is
difficult to distinguish discrete tics
5 - Multiple Discrete Tics plus several (&gt;2) orchestrated paroxysms of multiple simultaneous or sequential tics that
where it is difficult to distinguish discrete tics</t>
    </r>
  </si>
  <si>
    <t>Frequency
Motor, Phonic
0 - None - No evidence of specific tic behaviors
1 - Rarely - Specific tic behaviors have been present during previous week. These behaviors occurinfrequently, often not on
a daily basis. If bouts of tics occur, they are brief and uncommon.
2 - Occasionally - Specific tic behaviors are usually present on a daily basis, but there are long tic-free intervals during the
day. Bouts of tics may occur on occasion and are not sustained for more than a few minutes at a time.
3 - Frequently - Specific tic behaviors are present on a daily basis. tic free intervals as long as 3 hours are not uncommon.
Bouts of tics occur regularly but may be limited to a single setting.
4 - Almost Always - Specific tic behaviors are present virtually every waking hour of every day, and periods of sustained tic
behaviors occur regularly. Bouts of tics are common and are not limited to a single setting.
5 - Always - Specific tic behaviors are present virtually all the time. Tic free intervals are difficult to identify and do not last
more than 5 to 10 minutes at most.</t>
  </si>
  <si>
    <t>Intensity
Motor, Phonic
0 - Absent
1 - Minimal intensity - Tics not visible or audible (based solely on patient's private experience) or tics are less forceful than
comparable voluntary actions and are typically not noticed because of their intensity.
2 - Mild intensity - Tics are not more forceful than comparable voluntary actions or utterances and are typically not noticed
because of their intensity.
3 - Moderate intensity - Tics are more forceful than comparable voluntary actions but are not outside the range of normal
expression for comparable voluntary actions or utterances. They may call attention to the individual because of their
forceful character.
4 - Marked intensity - Tics are more forceful than comparable voluntary actions or utterances and typically have an
"exaggerated" character. Such tics frequently call attention to the individual because of their forceful and exaggerated
character.
5 - Severe intensity - Tics are extremely forceful and exaggerated in expression. These tics call attention to the individual
and may result in risk of physical injury (accidental, provoked, or self-inflicted) because of their forceful expression.</t>
  </si>
  <si>
    <t>Complexity
Motor, Phonic
0 - None If present, all tics are clearly "simple" (sudden, brief, purposeless) in character.
1 - Borderline Some tics are not clearly "simple" in character.
2 - Mild Some tics are clearly "complex" (purposive in appearance) and mimic brief "automatic" behaviors, such as
grooming, syllables, or brief meaningful utterances such as "ah huh," "hi" that could be readily camouflaged.
3 - Moderate Some tics are more "complex" (more purposive and sustained in appearance) and may occur in orchestrated
bouts that would be dif?cult to camou?age but could be rationalized or "explained" as normal behavior or speech (picking,
tapping, saying "you bet" or "honey", brief echolalia).
4 - Marked Some tics are very "complex" in character and tend to occur in sustained orchestrated bouts
that would be dif?cult to camou?age and could not be easily rationalized as normal behavior or speech because of their
duration and/or their unusual, inappropriate, bizarre or obscene character (a lengthy facial contortion, touching genitals,
echolalia, speech atypicalities, longer bouts of saying "what do you mean" repeatedly, or saying "fu" or "sh").
5 - Severe Some tics involve lengthy bouts of orchestrated behavior or speech that would be impossible to camouflage or
successfully rationalize as normal because of their duration and/or extremely unusual, inappropriate, bizarre or obscene
character (lengthy displays or utterances often involving copropraxia, self-abusive behavior, or coprolalia).</t>
  </si>
  <si>
    <t>Interference
Motor, Phonic
0 - None
1 - Minimal When tics are present, they do not interrupt the flow of behavior or speech.
2 - Mild When tics are present, they occasionally interrupt the ?ow of behavior or speech.
3 - Moderate When tics are present, they frequently interrupt the ?ow of behavior or speech.
4 - Marked When tics are present, they frequently interrupt the ?ow of behavior or speech, and they occasionally disrupt
intended action or communication.
5 - Severe When tics are present, they frequently disrupt intended action or communication.</t>
  </si>
  <si>
    <t>Impairment
Motor, Phonic
0 - None
10 - Minimal Tics associated with subtle dif?culties in self-esteem, family life, social acceptance, or school or job
functioning (infrequent upset or concern about tics vis a vis the future, periodic, slight increase in family
tensions because of tics, friends or acquaintances may occasionally notice or comment about tics in an
upsetting way).
20 - Mild Tics associated with minor dif?culties in self-esteem, family life, social acceptance, or school or job
functioning.
30 - Moderate Tics associated with some clear problems in self-esteem family life, social acceptance, or school or
job functioning (episodes of dysphoria, periodic distress and upheaval in the family, frequent teasing by peers or episodic
social avoidance, periodic interference in school or job performance because of tics).
40 - Marked Tics associated with major dif?culties in self-esteem, family life, social acceptance, or school or job
functioning.
50 - Severe Tics associated with extreme dif?culties in self-esteem, family life, social acceptance, or school or job
functioning (severe depression with suicidal ideation, disruption of the family (separation/divorce, residential
placement), disruption of social ticsremoval from school or loss of job).</t>
  </si>
  <si>
    <t>Description: 
Yale Global Tic
Severity Scale
YGTSS
(Followup)</t>
  </si>
  <si>
    <t>Past Week
Eye movements
- eye blinking, squinting, a quick turning of the eyes, rolling of the eyes to one side, or opening eyes wide very briefly.
- eye gestures such as looking surprised or quizzical, or looking to one side for a brief period of time, as if s/he heard a noise.</t>
  </si>
  <si>
    <t>Past Week
Nose, Mouth, Tongue Movements, Facial Grimacing
- nose twitching, biting the tongue, chewing on the lip or licking the lip, lip pouting, teeth baring, or teeth grinding.
- broadening the nostrils as if smelling something, smiling, or other gestures involving the mouth, holding funny expressions, or
sticking out the tongue.</t>
  </si>
  <si>
    <t>Past Week
Head Jerks/Movements
- touching the shoulder with the chin or lifting the chin up.
- throwing the head back, as if to get hair out of the eyes.</t>
  </si>
  <si>
    <t>Past Week
Shoulder Jerks/Movements
- jerking a shoulder
- shrugging the shoulder as if to say "I don't know"</t>
  </si>
  <si>
    <t>Past Week
Arm or Hand Movements
- quickly flexing the arms or extending them, nail biting, poking with fingers, or popping knuckles.
- passing hand through the hair in a combing like fashion, or touching objects or others, pinching, or counting with fingers for no
purpose, or writing tics, such as writing over and over the same letter or word, or pulling back on the pencil while writing.</t>
  </si>
  <si>
    <t>Past Week
Abdominal/Trunk/Pelvis Movements
- tesning the abdomen, tensing the buttocks</t>
  </si>
  <si>
    <t>Past Week
Other Simple Motor Tics
- Write Examples:</t>
  </si>
  <si>
    <t>Past Week
Other Complex Motor Tics
- touching, tapping, picking, evening-up, reckless behaviors
stimulus-dependent tics (a tic which follows, for example, hearing a particular word or phrase, seeing a specific object, smelling a particular odor).
Please write example(s):
_________________________________________________________
rude/obscene gestures; obscene finger/hand gestures.
unusual postures, bending or gyrating, such as bending over
rotating or spinning on one foot.
copying the action of another (echopraxia)
sudden tic-like impulsive behaviors. Please describe:
_________________________________________________________
tic-like behaviors that could injure/mutilate others. Please describe:
_________________________________________________________
self-injurious tic-like behavior(s). Please describe</t>
  </si>
  <si>
    <t>Past Week
Other involuntary and apparently purposeless motor tics (that do not fit in any previous categories).
Please describe any other patterns or sequences of motor tic behaviors:</t>
  </si>
  <si>
    <t>Past Week
PHONIC (VOCAL) TICS
Coughing</t>
  </si>
  <si>
    <t>Past Week
PHONIC (VOCAL) TICS
Throat Clearing</t>
  </si>
  <si>
    <t>Past Week
PHONIC (VOCAL) TICS
Sniffing</t>
  </si>
  <si>
    <t>Past Week
PHONIC (VOCAL) TICS
Whistling</t>
  </si>
  <si>
    <t>Past Week
PHONIC (VOCAL) TICS
Animal or Bird noises</t>
  </si>
  <si>
    <t>Past Week
PHONIC (VOCAL) TICS
Other simple phonic tics - Please List:</t>
  </si>
  <si>
    <t>Past Week
PHONIC (VOCAL) TICS
Syllables - Please List:</t>
  </si>
  <si>
    <t>Past Week
PHONIC (VOCAL) TICS
Words - Please List:</t>
  </si>
  <si>
    <t>Past Week
PHONIC (VOCAL) TICS
Rude or obscene words or phrases - Please list:</t>
  </si>
  <si>
    <t>Past Week
PHONIC (VOCAL) TICS
Repeating what someone else said, either sounds, single words or
sentences. Perhaps repeating what’s said on TV (echolalia).</t>
  </si>
  <si>
    <t>Past Week
PHONIC (VOCAL) TICS
Repeating something the patient said over and over again (palilalia).</t>
  </si>
  <si>
    <t>Past Week
PHONIC (VOCAL) TICS
Other tic-like speech problems, such as sudden changes in volume or pitch. Please describe:
Describe any other patterns or sequences of phonic tic behaviors:</t>
  </si>
  <si>
    <t>SEVERITY RATINGS
Number
Motor, Phonic
0 - None
1 - Single Tic
2 - Multiple Discrete Tics (2-5)
3 - Multiple Discrete Tics (&lt; 5)
4 - Multiple Discrete Tics plus at least one orchestrated pattern of multiple simultaneous or sequential tics where it is
difficult to distinguish discrete tics
5 - Multiple Discrete Tics plus several (&gt;2) orchestrated paroxysms of multiple simultaneous or sequential tics that
where it is difficult to distinguish discrete tics</t>
  </si>
  <si>
    <t>Frequency
Motor, Phonic
0 - None - No evidence of specific tic behaviors
1 - Rarely - Specific tic behaviors have been present during previous week. These behaviors occurinfrequently, often not on
a daily basis. If bouts of tics occur, they are brief and uncommon.
2 - Occasionally - Specific tic behaviors are usually present on a daily basis, but there are long tic-free intervals during the
day. Bouts of tics may occur on occasion and are not sustained for more than a few minutes at a time.
3 - Frequently - Specific tic behaviors are present on a daily basis. tic free intervals as long as 3 hours are not uncommon.
Bouts of tics occur regularly but may be limited to a single setting.
4 - Almost Always - Specific tic behaviors are present virtually every waking hour of every day, and periods of sustained tic
behaviors occur regularly. Bouts of tics are common and are not limited to a single setting.
5 - Always - Specific tic behaviors are present virtually all the time. Tic free intervals are difficult to identify and do not last
more than 5 to 10 minutes at most.</t>
  </si>
  <si>
    <t>Intensity
Motor, Phonic
0 - Absent
1 - Minimal intensity - Tics not visible or audible (based solely on patient's private experience) or tics are less forceful than
comparable voluntary actions and are typically not noticed because of their intensity.
2 - Mild intensity - Tics are not more forceful than comparable voluntary actions or utterances and are typically not noticed
because of their intensity.
3 - Moderate intensity - Tics are more forceful than comparable voluntary actions but are not outside the range of normal
expression for comparable voluntary actions or utterances. They may call attention to the individual because of their
forceful character.
4 - Marked intensity - Tics are more forceful than comparable voluntary actions or utterances and typically have an
"exaggerated" character. Such tics frequently call attention to the individual because of their forceful and exaggerated
character.
5 - Severe intensity - Tics are extremely forceful and exaggerated in expression. These tics call attention to the individual
and may result in risk of physical injury (accidental, provoked, or self-inflicted) because of their forceful expression.</t>
  </si>
  <si>
    <t>Complexity
Motor, Phonic
0 - None If present, all tics are clearly "simple" (sudden, brief, purposeless) in character.
1 - Borderline Some tics are not clearly "simple" in character.
2 - Mild Some tics are clearly "complex" (purposive in appearance) and mimic brief "automatic" behaviors, such as
grooming, syllables, or brief meaningful utterances such as "ah huh," "hi" that could be readily camouflaged.
3 - Moderate Some tics are more "complex" (more purposive and sustained in appearance) and may occur in orchestrated
bouts that would be dif?cult to camou?age but could be rationalized or "explained" as normal behavior or speech (picking,
tapping, saying "you bet" or "honey", brief echolalia).
4 - Marked Some tics are very "complex" in character and tend to occur in sustained orchestrated bouts
that would be dif?cult to camou?age and could not be easily rationalized as normal behavior or speech because of their
duration and/or their unusual, inappropriate, bizarre or obscene character (a lengthy facial contortion, touching genitals,
echolalia, speech atypicalities, longer bouts of saying "what do you mean" repeatedly, or saying "fu" or "sh").
5 - Severe Some tics involve lengthy bouts of orchestrated behavior or speech that would be impossible to camouflage or
successfully rationalize as normal because of their duration and/or extremely unusual, inappropriate, bizarre or obscene
character (lengthy displays or utterances often involving copropraxia, self-abusive behavior, or coprolalia).</t>
  </si>
  <si>
    <t>Interference
Motor, Phonic
0 - None
1 - Minimal When tics are present, they do not interrupt the flow of behavior or speech.
2 - Mild When tics are present, they occasionally interrupt the ?ow of behavior or speech.
3 - Moderate When tics are present, they frequently interrupt the ?ow of behavior or speech.
4 - Marked When tics are present, they frequently interrupt the ?ow of behavior or speech, and they occasionally disrupt
intended action or communication.
5 - Severe When tics are present, they frequently disrupt intended action or communication.</t>
  </si>
  <si>
    <t>Impairment
Motor, Phonic
0 - None
10 - Minimal Tics associated with subtle dif?culties in self-esteem, family life, social acceptance, or school or job
functioning (infrequent upset or concern about tics vis a vis the future, periodic, slight increase in family
tensions because of tics, friends or acquaintances may occasionally notice or comment about tics in an
upsetting way).
20 - Mild Tics associated with minor dif?culties in self-esteem, family life, social acceptance, or school or job
functioning.
30 - Moderate Tics associated with some clear problems in self-esteem family life, social acceptance, or school or
job functioning (episodes of dysphoria, periodic distress and upheaval in the family, frequent teasing by peers or episodic
social avoidance, periodic interference in school or job performance because of tics).
40 - Marked Tics associated with major dif?culties in self-esteem, family life, social acceptance, or school or job
functioning.
50 - Severe Tics associated with extreme dif?culties in self-esteem, family life, social acceptance, or school or job
functioning (severe depression with suicidal ideation, disruption of the family (separation/divorce, residential
placement), disruption of social ticsremoval from school or loss of job).</t>
  </si>
  <si>
    <t>0=Male</t>
  </si>
  <si>
    <t>1= Female</t>
  </si>
  <si>
    <t>Male or female</t>
  </si>
  <si>
    <t>Weight</t>
  </si>
  <si>
    <t>Is weight measured in pounds?</t>
  </si>
  <si>
    <t>1 = Yes</t>
  </si>
  <si>
    <t>0 = No</t>
  </si>
  <si>
    <t>Is weight measured in kilograms?</t>
  </si>
  <si>
    <t>a. Maximum phonation;   ___ time(sec)
b. Maximum Expiratory Pressure; ___  (cm H2O)
c. Maximum Inspiratory Pressure; ___ (cm H2O)
d. Maximum Loudness; Adequate, Reduced
e. Loudness in conversation; Adequate, Reduced</t>
  </si>
  <si>
    <t>2. Larynx
0, 1, 2, 3, 4, 5, 6, 7</t>
  </si>
  <si>
    <t>1. Respiration
0, 1, 2, 3, 4, 5, 6, 7</t>
  </si>
  <si>
    <t>a. Vocal quality
Normal Hoarse Breathy (continuous) Breathy (transient) Strained-strangled Harsh Rough
b. Pitch Range
Adequate Reduced
c. Vocal tremor
Yes No</t>
  </si>
  <si>
    <t>3. Velopharynx
0, 1, 2, 3, 4, 5, 6, 7</t>
  </si>
  <si>
    <t>a. Resonance
Normal Hypernasal Hyponasal
b. Nasal emission
Yes No
c. Nasal assimiluation
Yes No</t>
  </si>
  <si>
    <t>4. Orofacial Mech.
0, 1, 2, 3, 4, 5, 6, 7</t>
  </si>
  <si>
    <t xml:space="preserve">a. Conversation
Precise Imprecise
b. DDK
Precise Imprecise
</t>
  </si>
  <si>
    <t>5. Rate
0, 1, 2, 3, 4, 5, 6, 7</t>
  </si>
  <si>
    <t>a. Speed
Normal Fast Slow
b. Pace
Consistent Variable
c. DDK Rate
Normal Slow Fast</t>
  </si>
  <si>
    <t>6. Intonation
0, 1, 2, 3, 4, 5, 6, 7
Normal Monotonous Variable</t>
  </si>
  <si>
    <t>7. Stress
0, 1, 2, 3, 4, 5, 6, 7
Normal Equal and excess Reduced stress Excess loudness variation</t>
  </si>
  <si>
    <t>8. Rhythm
0, 1, 2, 3, 4, 5, 6, 7</t>
  </si>
  <si>
    <t>a. Neurogenic stuttering
Yes No
b. Palilalia
Yes No
9. Naturalness
0 1 2 3 4 5 6 7
10. Intelligibility
%
Word Sentence Conversation</t>
  </si>
  <si>
    <t xml:space="preserve">Oral Stage:
a. Anterior Labial Leakage YesNo
b. Preswallow Spill YesNo
c. Adequate Mastication YesNo
d. Nasal Regurgitation YesNo
e. Oral Residue YesNo
f. Groping of Oral StructuresYesNo </t>
  </si>
  <si>
    <t xml:space="preserve">Pharyneal Stage:
a. Penetration YesNo
b. Aspiration YesNo
c. Vallecular Residue YesNo
d. Pyriform Residue YesNo
e. Extent of cricopharyngeal Opening YesNo
f. Duration of cricopharyngeal Opening YesNo
P-A Stage (1-8) </t>
  </si>
  <si>
    <t>tblQOL</t>
  </si>
  <si>
    <t>Motor Score Summary
(3/2002-Present)</t>
  </si>
  <si>
    <t>UDRS Summary
(7/2002-Present)</t>
  </si>
  <si>
    <t>Need to make
(7/2006-9/2010)</t>
  </si>
  <si>
    <t>TRS Summary
(7/2002-Present)</t>
  </si>
  <si>
    <t>VAMS Summary
(7/2002-Present)</t>
  </si>
  <si>
    <t>MAI Summary
(8/2005-Present)</t>
  </si>
  <si>
    <t>Need to Make
(8/2005-Present)</t>
  </si>
  <si>
    <t>Create
(1/2004-3/2011)</t>
  </si>
  <si>
    <t>MOS36 Summary
(7/2002-Present)</t>
  </si>
  <si>
    <t>Create
(2/2006-Present)</t>
  </si>
  <si>
    <t>Summary of PDQ
(7/2007-Present)</t>
  </si>
  <si>
    <t>Mini Mental Status Examination</t>
  </si>
  <si>
    <t>32. Duration (what part of the waking day are dyskinesias present?)</t>
  </si>
  <si>
    <t>33. Disability (how disabling are the dyskinesias? Historical information; may be modified by office examination)</t>
  </si>
  <si>
    <t>The Inform version contains an additional field for "Year of first diagnosis." It also contains a "family history" section.</t>
  </si>
  <si>
    <t>UF Implant (1) or Outside Implant (0)</t>
  </si>
  <si>
    <t>0=White, 1=Black, 2=Hispanic, 3=Asian, 4=Other</t>
  </si>
  <si>
    <t>Berg Balance</t>
  </si>
  <si>
    <t>Total Berg Balance Score</t>
  </si>
  <si>
    <t>tblBergBalance</t>
  </si>
  <si>
    <t>Berg1</t>
  </si>
  <si>
    <t>Berg2</t>
  </si>
  <si>
    <t>Berg3</t>
  </si>
  <si>
    <t>Berg4</t>
  </si>
  <si>
    <t>Berg5</t>
  </si>
  <si>
    <t>Berg6</t>
  </si>
  <si>
    <t>Berg7</t>
  </si>
  <si>
    <t>Berg8</t>
  </si>
  <si>
    <t>Berg9</t>
  </si>
  <si>
    <t>Berg10</t>
  </si>
  <si>
    <t>Berg11</t>
  </si>
  <si>
    <t>Berg12</t>
  </si>
  <si>
    <t>Berg13</t>
  </si>
  <si>
    <t>Berg14</t>
  </si>
  <si>
    <t>Sit to Stand</t>
  </si>
  <si>
    <t>Stand Unsupported</t>
  </si>
  <si>
    <t>Sit Unsupported</t>
  </si>
  <si>
    <t>Stand to Sit</t>
  </si>
  <si>
    <t>Transfers</t>
  </si>
  <si>
    <t>Stand - Eyes Closed</t>
  </si>
  <si>
    <t>Stand - Feet Together</t>
  </si>
  <si>
    <t>Stand - Reach Forward</t>
  </si>
  <si>
    <t>Pick Up Object</t>
  </si>
  <si>
    <t>Stand - Turn Look L-R</t>
  </si>
  <si>
    <t>Turn 360</t>
  </si>
  <si>
    <t>Place Alt Foot</t>
  </si>
  <si>
    <t>Stand - 1 Foot in Front</t>
  </si>
  <si>
    <t>Stand One Leg</t>
  </si>
  <si>
    <t>tblUpAndGo</t>
  </si>
  <si>
    <t>Trial 1</t>
  </si>
  <si>
    <t>Trial 2</t>
  </si>
  <si>
    <t>Trial 3</t>
  </si>
  <si>
    <t>Timed Up and Go</t>
  </si>
  <si>
    <t>To add:</t>
  </si>
  <si>
    <t>tblPSP</t>
  </si>
  <si>
    <t>tblUMSARS</t>
  </si>
  <si>
    <t>-</t>
  </si>
  <si>
    <t>Physical Therapy</t>
  </si>
  <si>
    <t>Ten Meter Walk Test</t>
  </si>
  <si>
    <t>Grip Strength</t>
  </si>
  <si>
    <t>Functional Dexterity</t>
  </si>
  <si>
    <t>Occupational Therapy</t>
  </si>
  <si>
    <t>Perceptual Speech</t>
  </si>
  <si>
    <t>Swal QOL Questionnaire</t>
  </si>
  <si>
    <t>Swallowing Evaluation</t>
  </si>
  <si>
    <t>Communicative Effectiveness</t>
  </si>
  <si>
    <t>intPSPWithdrawl</t>
  </si>
  <si>
    <t>intPSPIrrit</t>
  </si>
  <si>
    <t>intPSPDys</t>
  </si>
  <si>
    <t>intPSPMotor</t>
  </si>
  <si>
    <t>intPSPFalls</t>
  </si>
  <si>
    <t>intPSPUrinary</t>
  </si>
  <si>
    <t>intPSPSleep</t>
  </si>
  <si>
    <t>intPSPMentDis</t>
  </si>
  <si>
    <t>intPSPMentBra</t>
  </si>
  <si>
    <t>intPSPMentEmo</t>
  </si>
  <si>
    <t>intPSPMentGra</t>
  </si>
  <si>
    <t>intPSPBulDysa</t>
  </si>
  <si>
    <t>intPSPBulDysp</t>
  </si>
  <si>
    <t>intPSPOcuUp</t>
  </si>
  <si>
    <t>intPSPOcuDown</t>
  </si>
  <si>
    <t>intPSPOcuLR</t>
  </si>
  <si>
    <t>intPSPOcuEye</t>
  </si>
  <si>
    <t>intPSPLimbRig</t>
  </si>
  <si>
    <t>intPSPLimbDys</t>
  </si>
  <si>
    <t>intPSPLimbFinger</t>
  </si>
  <si>
    <t>intPSPLimbToe</t>
  </si>
  <si>
    <t>intPSPLimbApra</t>
  </si>
  <si>
    <t>intPSPLimbTre</t>
  </si>
  <si>
    <t>intPSPGaitNeck</t>
  </si>
  <si>
    <t>intPSPGaitAri</t>
  </si>
  <si>
    <t>intPSPGaitPost</t>
  </si>
  <si>
    <t>intPSPSitt</t>
  </si>
  <si>
    <t>intPSPScore</t>
  </si>
  <si>
    <t>intPSPGait</t>
  </si>
  <si>
    <r>
      <t xml:space="preserve">Description: 
The </t>
    </r>
    <r>
      <rPr>
        <b/>
        <sz val="11"/>
        <color theme="1"/>
        <rFont val="Times New Roman"/>
        <family val="1"/>
      </rPr>
      <t>B</t>
    </r>
    <r>
      <rPr>
        <sz val="11"/>
        <color theme="1"/>
        <rFont val="Times New Roman"/>
        <family val="1"/>
      </rPr>
      <t>urke-</t>
    </r>
    <r>
      <rPr>
        <b/>
        <sz val="11"/>
        <color theme="1"/>
        <rFont val="Times New Roman"/>
        <family val="1"/>
      </rPr>
      <t>F</t>
    </r>
    <r>
      <rPr>
        <sz val="11"/>
        <color theme="1"/>
        <rFont val="Times New Roman"/>
        <family val="1"/>
      </rPr>
      <t>ahn-</t>
    </r>
    <r>
      <rPr>
        <b/>
        <sz val="11"/>
        <color theme="1"/>
        <rFont val="Times New Roman"/>
        <family val="1"/>
      </rPr>
      <t>M</t>
    </r>
    <r>
      <rPr>
        <sz val="11"/>
        <color theme="1"/>
        <rFont val="Times New Roman"/>
        <family val="1"/>
      </rPr>
      <t xml:space="preserve">arsden </t>
    </r>
    <r>
      <rPr>
        <b/>
        <sz val="11"/>
        <color theme="1"/>
        <rFont val="Times New Roman"/>
        <family val="1"/>
      </rPr>
      <t>D</t>
    </r>
    <r>
      <rPr>
        <sz val="11"/>
        <color theme="1"/>
        <rFont val="Times New Roman"/>
        <family val="1"/>
      </rPr>
      <t xml:space="preserve">ystonia </t>
    </r>
    <r>
      <rPr>
        <b/>
        <sz val="11"/>
        <color theme="1"/>
        <rFont val="Times New Roman"/>
        <family val="1"/>
      </rPr>
      <t>R</t>
    </r>
    <r>
      <rPr>
        <sz val="11"/>
        <color theme="1"/>
        <rFont val="Times New Roman"/>
        <family val="1"/>
      </rPr>
      <t xml:space="preserve">ating </t>
    </r>
    <r>
      <rPr>
        <b/>
        <sz val="11"/>
        <color theme="1"/>
        <rFont val="Times New Roman"/>
        <family val="1"/>
      </rPr>
      <t>S</t>
    </r>
    <r>
      <rPr>
        <sz val="11"/>
        <color theme="1"/>
        <rFont val="Times New Roman"/>
        <family val="1"/>
      </rPr>
      <t>cale* is used to follow the course of dystonia. This scale measures severity, distribution, and basic competiencies.  This test should be done for a patient's first and every subsequent visit, except for botox-related appointments. The BFMDRS should be measured before a patient is treated with botox.
Dates of Availability:
Primary Source: "The BFM scale was the first unified scale to be suggested for rating generalized dystonia as well as hemidystonia and segmental dystonia."
Burke R, Fahn S, Marsden CD, Bressman S, Moskowitz C, Friedman J. Validity and reliability of a rating scale for the primary torsion dystonias. Neurology 1985; 35: 73–77.
Comella CL, Leurgans S, Wuu J, Stebbins GT, Chmura T (2003) Rating scales for dystonia: a multicenter assessment. Mov Disord 18:303–312
Krystkowiak P, du Montcel ST, Vercueil L, Houeto JL, Lagrange C, Cornu P, Blond S, Benabid AL, Pollak P, Vidailhet M (2007) Reliability of the Burke–Fahn–Marsden scale in a multicenter trial for dystonia. Mov Disord 22:685–689</t>
    </r>
  </si>
  <si>
    <t>Description:
The BDI II (Beck Depression Inventory) consists of 21 groups of statements that aim to measure the patient's mood during the prior two weeks. It is used to measure the severity of depression and was created in 1966.
The patient completes this scale while waiting for the clinician. We switched from the BDI (7/2002-8/2010) to the BDI2 (4/2010-Present) at the end of of 2010.
Dates of Availability:
Primary Source:
Beck AT, Steer R, Brown G. The Beck depression inventory-II.  San Antonio, TX: Psychological Corporation; 1996.</t>
  </si>
  <si>
    <r>
      <t xml:space="preserve">Description:
The </t>
    </r>
    <r>
      <rPr>
        <b/>
        <sz val="11"/>
        <color theme="1"/>
        <rFont val="Times New Roman"/>
        <family val="1"/>
      </rPr>
      <t>M</t>
    </r>
    <r>
      <rPr>
        <sz val="11"/>
        <color theme="1"/>
        <rFont val="Times New Roman"/>
        <family val="1"/>
      </rPr>
      <t xml:space="preserve">ini </t>
    </r>
    <r>
      <rPr>
        <b/>
        <sz val="11"/>
        <color theme="1"/>
        <rFont val="Times New Roman"/>
        <family val="1"/>
      </rPr>
      <t>M</t>
    </r>
    <r>
      <rPr>
        <sz val="11"/>
        <color theme="1"/>
        <rFont val="Times New Roman"/>
        <family val="1"/>
      </rPr>
      <t xml:space="preserve">ental </t>
    </r>
    <r>
      <rPr>
        <b/>
        <sz val="11"/>
        <color theme="1"/>
        <rFont val="Times New Roman"/>
        <family val="1"/>
      </rPr>
      <t>S</t>
    </r>
    <r>
      <rPr>
        <sz val="11"/>
        <color theme="1"/>
        <rFont val="Times New Roman"/>
        <family val="1"/>
      </rPr>
      <t xml:space="preserve">tatus </t>
    </r>
    <r>
      <rPr>
        <b/>
        <sz val="11"/>
        <color theme="1"/>
        <rFont val="Times New Roman"/>
        <family val="1"/>
      </rPr>
      <t>E</t>
    </r>
    <r>
      <rPr>
        <sz val="11"/>
        <color theme="1"/>
        <rFont val="Times New Roman"/>
        <family val="1"/>
      </rPr>
      <t xml:space="preserve">xamination (MMSE) is a brief 30-point questionnaire test that is used to screen for cognitive impairment. 
Dates of Availability:
</t>
    </r>
  </si>
  <si>
    <t xml:space="preserve">Description: 
The progressive supranuclear palsy rating scale
Dates of Availability:
(Brain (2007), 130, 1552-1565)
</t>
  </si>
  <si>
    <t xml:space="preserve">Description: 
The Unified Multiple System Atrophy Rating Scale (UMSARS) comprises the following components: Part I, historical, 12 items; Part II, motor examination, 14 items; Part III, autonomic examination; and Part IV, global disability scale. Multiple system atrophy (MSA) is a degenerative disorder of the central and autonomic nervous systems characterized by abnormal  -synuclein aggregation in oligodendroglia and neurons.
Dates of Availability:
</t>
  </si>
  <si>
    <t xml:space="preserve">Description:
The DBS Follow-Up form...
Dates of Availability:
</t>
  </si>
  <si>
    <t>Description: 
NPF’s Quality Improvement Initiative (QII) describes many facets of Parkinson's Disease.
Dates of Availability:
(http://www.parkinson.org/Improving-Care/Research/Quality-Improvement-Initiative)</t>
  </si>
  <si>
    <t>Description:
These tables do not contain much data.
The Speech/Swallow form 
Dates of Availability:
tblPerceptualSpeech: Check numerical values for each column (0 as good and higher as worse?)
SS and SwalQOL are not in INFORM</t>
  </si>
  <si>
    <t xml:space="preserve">Description:
DBSsurgery
Dates of Availability:
</t>
  </si>
  <si>
    <t xml:space="preserve">Description:
      The DBS Tinker Intake form is used to evaluate DBS patients at the initial check-up. The DBS Tinker FU form is no longer used, but there is historical data in the DB.
Dates of Availability:
</t>
  </si>
  <si>
    <t xml:space="preserve">Description: 
Yale Global Tic
Severity Scale
YGTSS
Dates of Availability:
</t>
  </si>
  <si>
    <t xml:space="preserve">Description: 
Toronto Western Spasmodic Torticollis
Dates of Availability:
</t>
  </si>
  <si>
    <t xml:space="preserve">Description: 
Perceptual Speech
Dates of Availability:
</t>
  </si>
  <si>
    <t xml:space="preserve">Description: 
Swallowing Eval
Dates of Availability:
</t>
  </si>
  <si>
    <t xml:space="preserve">Description: 
The Berg Balance Scale (BBS) was developed to measure balance among older people with impairment in balance function by assessing the performance of functional tasks.
Dates of Availability:
</t>
  </si>
  <si>
    <t xml:space="preserve">Description: 
The Timed Up and Go Scale 
Dates of Availability:
</t>
  </si>
  <si>
    <t>N/A</t>
  </si>
  <si>
    <t>intSpeech</t>
  </si>
  <si>
    <t>intSwallowing</t>
  </si>
  <si>
    <t>intHandwriting</t>
  </si>
  <si>
    <t>intCutting</t>
  </si>
  <si>
    <t>intDressing</t>
  </si>
  <si>
    <t>intHygiene</t>
  </si>
  <si>
    <t>intWalking</t>
  </si>
  <si>
    <t>intFalling</t>
  </si>
  <si>
    <t>intSypmtoms</t>
  </si>
  <si>
    <t>intUrinary</t>
  </si>
  <si>
    <t>intSexual</t>
  </si>
  <si>
    <t>intBowel</t>
  </si>
  <si>
    <t>intFacialExp</t>
  </si>
  <si>
    <t>intSpeechMotor</t>
  </si>
  <si>
    <t>intOcularMotor</t>
  </si>
  <si>
    <t>intRestTremor</t>
  </si>
  <si>
    <t>intActionTremor</t>
  </si>
  <si>
    <t>intIncTone</t>
  </si>
  <si>
    <t>intRapMove</t>
  </si>
  <si>
    <t>intFingerTaps</t>
  </si>
  <si>
    <t>intLegAgility</t>
  </si>
  <si>
    <t>intHKS</t>
  </si>
  <si>
    <t>intArising</t>
  </si>
  <si>
    <t>intPosture</t>
  </si>
  <si>
    <t>intBodySway</t>
  </si>
  <si>
    <t>intGait</t>
  </si>
  <si>
    <t>intSystolicSupine</t>
  </si>
  <si>
    <t>intDiastolicSupine</t>
  </si>
  <si>
    <t>intHRSupine</t>
  </si>
  <si>
    <t>intOrthostaticSupine</t>
  </si>
  <si>
    <t>intDiastolicStanding</t>
  </si>
  <si>
    <t>intHRStanding</t>
  </si>
  <si>
    <t>intSystolicStanding</t>
  </si>
  <si>
    <t>intOrthoSxStanding</t>
  </si>
  <si>
    <t>intGlobalDisability</t>
  </si>
  <si>
    <t>9. Orthostatic symptoms
0 No orthostatic symptoms.*
1 Orthostatic symptoms are infrequent and do not restrict activities of daily living.
2 Frequent orthostatic symptoms developing at least once a week. Some limitation in activities of daily living.
3
Orthostatic symptoms develop on most occasions. Able to stand   1 min on most occasions. Limitation in most
of activities of daily living.
4
Symptoms consistently develop on orthostasis. Able to stand   1 min on most occasions. Syncope/presyncope
is common if patient attempts to stand.
*Syncope, dizziness, visual disturbances or neck pain, relieved on lying flat.</t>
  </si>
  <si>
    <t>Specifies the diagnosis (ex. PD = 1, 2, 3 and 1513, ET=76, Dystonia=4); can be joined to tblcomplexdiagnosis</t>
  </si>
  <si>
    <t>sum(M1.PhysFunc+ M1.RolePhys+ M1.BodilyPain+ M1.GenHealth+ M1.Vitality+ M1.SocFunc+ M1.RoleEmot+ M1.MentHealth)</t>
  </si>
  <si>
    <t>Gaitrite</t>
  </si>
  <si>
    <t>tblGaitRite</t>
  </si>
  <si>
    <t>GaitRite Machine</t>
  </si>
  <si>
    <t xml:space="preserve">tbldbsProgramming </t>
  </si>
  <si>
    <t>intSupervisor</t>
  </si>
  <si>
    <t>intHandedness</t>
  </si>
  <si>
    <t>intMMSEtotal</t>
  </si>
  <si>
    <t>intWTARRaw</t>
  </si>
  <si>
    <t>fltWTARIQ</t>
  </si>
  <si>
    <t>intWTARPercent</t>
  </si>
  <si>
    <t>intDRS2</t>
  </si>
  <si>
    <t>intAttRaw</t>
  </si>
  <si>
    <t>intAttSS</t>
  </si>
  <si>
    <t>intAttPercent</t>
  </si>
  <si>
    <t>intIPRaw</t>
  </si>
  <si>
    <t>intIPSS</t>
  </si>
  <si>
    <t>intIPPercent</t>
  </si>
  <si>
    <t>intConstrRaw</t>
  </si>
  <si>
    <t>intConstrSS</t>
  </si>
  <si>
    <t>intConstrPercent</t>
  </si>
  <si>
    <t>intConceptRaw</t>
  </si>
  <si>
    <t>intConceptSS</t>
  </si>
  <si>
    <t>intConceptPercent</t>
  </si>
  <si>
    <t>intMemoryRaw</t>
  </si>
  <si>
    <t>intMemorySS</t>
  </si>
  <si>
    <t>intMemoryPercent</t>
  </si>
  <si>
    <t>intGeneralTotalRaw</t>
  </si>
  <si>
    <t>intGeneralTotalSS</t>
  </si>
  <si>
    <t>intGeneralTotalPercent</t>
  </si>
  <si>
    <t>intAEMSSPercent</t>
  </si>
  <si>
    <t>intVocabRaw</t>
  </si>
  <si>
    <t>intVocabT</t>
  </si>
  <si>
    <t>intVocabSS</t>
  </si>
  <si>
    <t>intVocabPercent</t>
  </si>
  <si>
    <t>intMatrixRaw</t>
  </si>
  <si>
    <t>intMatrixT</t>
  </si>
  <si>
    <t>intMatrixSS</t>
  </si>
  <si>
    <t>intMatrixPercent</t>
  </si>
  <si>
    <t>int2ScaleFSIQSS</t>
  </si>
  <si>
    <t>int2ScaleFSIQPercent</t>
  </si>
  <si>
    <t>intDigitsRaw</t>
  </si>
  <si>
    <t>intDigitsSS</t>
  </si>
  <si>
    <t>fltDigitsPercent</t>
  </si>
  <si>
    <t>intForwardRaw</t>
  </si>
  <si>
    <t>fltForwardT</t>
  </si>
  <si>
    <t>fltForwardPercent</t>
  </si>
  <si>
    <t>intBackRaw</t>
  </si>
  <si>
    <t>fltBackSS</t>
  </si>
  <si>
    <t>fltBackPercent</t>
  </si>
  <si>
    <t>intLNSeqRaw</t>
  </si>
  <si>
    <t>intLNSeqSS</t>
  </si>
  <si>
    <t>fltLNSeqPercent</t>
  </si>
  <si>
    <t>intWorkingMemRaw</t>
  </si>
  <si>
    <t>intWorkingMemWMI</t>
  </si>
  <si>
    <t>fltWorkingMemPercent</t>
  </si>
  <si>
    <t>intBlock1Raw</t>
  </si>
  <si>
    <t>intBlock1Percent</t>
  </si>
  <si>
    <t>intBlock2Raw</t>
  </si>
  <si>
    <t>intPASATotalRaw</t>
  </si>
  <si>
    <t>intPASATotalPercent</t>
  </si>
  <si>
    <t>intStroopWTotal</t>
  </si>
  <si>
    <t>intStroopWCorrected</t>
  </si>
  <si>
    <t>intStroopWT</t>
  </si>
  <si>
    <t>intStroopWPercent</t>
  </si>
  <si>
    <t>intStroopWErrors</t>
  </si>
  <si>
    <t>intStroopCTotal</t>
  </si>
  <si>
    <t>intStroopCCorrected</t>
  </si>
  <si>
    <t>intStroopCT</t>
  </si>
  <si>
    <t>intStroopCPercent</t>
  </si>
  <si>
    <t>intStroopCErrors</t>
  </si>
  <si>
    <t>intStroopCWTotal</t>
  </si>
  <si>
    <t>intStroopCWCorrected</t>
  </si>
  <si>
    <t>intStroopCWT</t>
  </si>
  <si>
    <t>intStroopCWPercent</t>
  </si>
  <si>
    <t>intStroopCWErrors</t>
  </si>
  <si>
    <t>blnInterf</t>
  </si>
  <si>
    <t>fltInterfCorrected</t>
  </si>
  <si>
    <t>intInterfT</t>
  </si>
  <si>
    <t>intInterfPercent</t>
  </si>
  <si>
    <t>intTrailsATime</t>
  </si>
  <si>
    <t>intTrailsASS</t>
  </si>
  <si>
    <t>intTrailsAT</t>
  </si>
  <si>
    <t>intTrailsAPercent</t>
  </si>
  <si>
    <t>intTrailsAErrors</t>
  </si>
  <si>
    <t>intTrailsBTime1</t>
  </si>
  <si>
    <t>intTrailsBSS1</t>
  </si>
  <si>
    <t>intTrailsBT1</t>
  </si>
  <si>
    <t>intTrailsBPercent1</t>
  </si>
  <si>
    <t>intTrailsBErrors1</t>
  </si>
  <si>
    <t>intCategoriesSS</t>
  </si>
  <si>
    <t>intCategoriesT</t>
  </si>
  <si>
    <t>intCategoriesPercent</t>
  </si>
  <si>
    <t>intResponSS</t>
  </si>
  <si>
    <t>intResponT</t>
  </si>
  <si>
    <t>intResponPercent</t>
  </si>
  <si>
    <t>intErrorsSS</t>
  </si>
  <si>
    <t>intErrorsT</t>
  </si>
  <si>
    <t>intErrorsPercent</t>
  </si>
  <si>
    <t>intTotalErrorsSS</t>
  </si>
  <si>
    <t>intTotalErrorsT</t>
  </si>
  <si>
    <t>intTotalErrorsPercent</t>
  </si>
  <si>
    <t>intFMSSS</t>
  </si>
  <si>
    <t>intFMST</t>
  </si>
  <si>
    <t>intFMSPercent</t>
  </si>
  <si>
    <t>intBNTTotal</t>
  </si>
  <si>
    <t>intBNTSS</t>
  </si>
  <si>
    <t>intBNTT</t>
  </si>
  <si>
    <t>intBNTPercent</t>
  </si>
  <si>
    <t>intLetterTotal</t>
  </si>
  <si>
    <t>intLetterSS</t>
  </si>
  <si>
    <t>intLetterT</t>
  </si>
  <si>
    <t>intLetterPercent</t>
  </si>
  <si>
    <t>intAnimalsTotal</t>
  </si>
  <si>
    <t>intAnimalsSS</t>
  </si>
  <si>
    <t>intAnimalsT</t>
  </si>
  <si>
    <t>intAnimalsPercent</t>
  </si>
  <si>
    <t>blnGerstmannSigns</t>
  </si>
  <si>
    <t>intHVLTVersion</t>
  </si>
  <si>
    <t>int1stTrialRaw</t>
  </si>
  <si>
    <t>int1stTrialT</t>
  </si>
  <si>
    <t>int1stTrialPercent</t>
  </si>
  <si>
    <t>intRecentMemTotalRaw</t>
  </si>
  <si>
    <t>intRecentMemTotalT</t>
  </si>
  <si>
    <t>intRecentMemTotalPercent</t>
  </si>
  <si>
    <t>intDelayRaw</t>
  </si>
  <si>
    <t>intDelayT</t>
  </si>
  <si>
    <t>intDelayPercent</t>
  </si>
  <si>
    <t>fltRetentionRaw</t>
  </si>
  <si>
    <t>intRetentionT</t>
  </si>
  <si>
    <t>intRetentionPercent</t>
  </si>
  <si>
    <t>intHits</t>
  </si>
  <si>
    <t>intFalsePositives</t>
  </si>
  <si>
    <t>intRecogRaw</t>
  </si>
  <si>
    <t>intRecogT</t>
  </si>
  <si>
    <t>intRecogPercent</t>
  </si>
  <si>
    <t>intStoriesTrialRaw</t>
  </si>
  <si>
    <t>intStoriesTrial2ARaw</t>
  </si>
  <si>
    <t>intStoriesTrial2BRaw</t>
  </si>
  <si>
    <t>intStories1Raw</t>
  </si>
  <si>
    <t>intStories1SS</t>
  </si>
  <si>
    <t>intStories1Percent</t>
  </si>
  <si>
    <t>intStoriesIRaw</t>
  </si>
  <si>
    <t>intStoriesISS</t>
  </si>
  <si>
    <t>intStoriesIPercent</t>
  </si>
  <si>
    <t>intStoriesBRaw</t>
  </si>
  <si>
    <t>intStoriesBSS</t>
  </si>
  <si>
    <t>intStoriesBPercent</t>
  </si>
  <si>
    <t>intStoriesIIRaw</t>
  </si>
  <si>
    <t>intStoriesIISS</t>
  </si>
  <si>
    <t>intStoriesIIPercent</t>
  </si>
  <si>
    <t>fltWMSRetentionRaw</t>
  </si>
  <si>
    <t>intWMSRetentionSS</t>
  </si>
  <si>
    <t>intWMSRetentionPercent</t>
  </si>
  <si>
    <t>fltWMSRecogRaw</t>
  </si>
  <si>
    <t>intVRIRaw</t>
  </si>
  <si>
    <t>intVRISS</t>
  </si>
  <si>
    <t>intVRIPercent</t>
  </si>
  <si>
    <t>intVRIIRaw</t>
  </si>
  <si>
    <t>intVRIISS</t>
  </si>
  <si>
    <t>intVRIIPercent</t>
  </si>
  <si>
    <t>fltVRRecogRaw</t>
  </si>
  <si>
    <t>intVRRecogSS</t>
  </si>
  <si>
    <t>intVRRecogPercent</t>
  </si>
  <si>
    <t>intJOLOTotal</t>
  </si>
  <si>
    <t>intJOLOCorrected</t>
  </si>
  <si>
    <t>intJOLOPercent</t>
  </si>
  <si>
    <t>intFRTTotal</t>
  </si>
  <si>
    <t>intFRTCorrected</t>
  </si>
  <si>
    <t>intFRTPercent</t>
  </si>
  <si>
    <t>intClockCommandTime</t>
  </si>
  <si>
    <t>intClockCommandErrors</t>
  </si>
  <si>
    <t>intClockCopyTime</t>
  </si>
  <si>
    <t>intClockCopyErrors</t>
  </si>
  <si>
    <t>intDigSymbRaw</t>
  </si>
  <si>
    <t>intDigSymbSS</t>
  </si>
  <si>
    <t>intDigSymbPercent</t>
  </si>
  <si>
    <t>intSymSearchRaw</t>
  </si>
  <si>
    <t>intSymSearchSS</t>
  </si>
  <si>
    <t>intSymSearchPercent</t>
  </si>
  <si>
    <t>intPSISS</t>
  </si>
  <si>
    <t>intPSIPSI</t>
  </si>
  <si>
    <t>intPSIPercent</t>
  </si>
  <si>
    <t>intDominantRaw</t>
  </si>
  <si>
    <t>intDominantSS</t>
  </si>
  <si>
    <t>intDominantT</t>
  </si>
  <si>
    <t>intDominantPercent</t>
  </si>
  <si>
    <t>intNonDomRaw</t>
  </si>
  <si>
    <t>intNonDomSS</t>
  </si>
  <si>
    <t>intNonDomT</t>
  </si>
  <si>
    <t>intNonDomPercent</t>
  </si>
  <si>
    <t>dblLuriaContrast</t>
  </si>
  <si>
    <t>dblLuriaGoNGo</t>
  </si>
  <si>
    <t>intHandSeq</t>
  </si>
  <si>
    <t>intGDS</t>
  </si>
  <si>
    <t>intMAI</t>
  </si>
  <si>
    <t>intBDIII</t>
  </si>
  <si>
    <t>intStateTotal</t>
  </si>
  <si>
    <t>intStatePercent</t>
  </si>
  <si>
    <t>intTraitTotal</t>
  </si>
  <si>
    <t>intTraitPercent</t>
  </si>
  <si>
    <t>intFSS</t>
  </si>
  <si>
    <t>blnSOPT</t>
  </si>
  <si>
    <t>blnEffort</t>
  </si>
  <si>
    <t>blnFatigue</t>
  </si>
  <si>
    <t>intZaritTotal</t>
  </si>
  <si>
    <t>strOther</t>
  </si>
  <si>
    <t>Supervisor</t>
  </si>
  <si>
    <t>Handedness</t>
  </si>
  <si>
    <t>VarChar</t>
  </si>
  <si>
    <t>intAge</t>
  </si>
  <si>
    <t>0=White, 1=Black, 2=Hispanic, 3=Asian, 4=Other (goes to tblPatients)</t>
  </si>
  <si>
    <t>Years of Education; 0 through 20 (goes to tblPatients)</t>
  </si>
  <si>
    <t>age</t>
  </si>
  <si>
    <t>float (stored proc shows this as an int)</t>
  </si>
  <si>
    <t>MMSE (Total)</t>
  </si>
  <si>
    <t>WTAR Raw</t>
  </si>
  <si>
    <t>WTAR IQ</t>
  </si>
  <si>
    <t>WTAR Percent</t>
  </si>
  <si>
    <t xml:space="preserve">DRS2; First or Alternate </t>
  </si>
  <si>
    <t>DRS2; Att Raw</t>
  </si>
  <si>
    <t>DRS2; Att SS</t>
  </si>
  <si>
    <t>DRS2; Att %ile</t>
  </si>
  <si>
    <t>DRS2; I/P Raw</t>
  </si>
  <si>
    <t>DRS2; I/P SS</t>
  </si>
  <si>
    <t>DRS2; I/P %ile</t>
  </si>
  <si>
    <t>DRS2; Constr Raw</t>
  </si>
  <si>
    <t>DRS2; Constr SS</t>
  </si>
  <si>
    <t>DRS2; Constr %ile</t>
  </si>
  <si>
    <t>DRS2; Concept Raw</t>
  </si>
  <si>
    <t>DRS2; Concept SS</t>
  </si>
  <si>
    <t>DRS2; Concept %ile</t>
  </si>
  <si>
    <t>DRS2; Memory Raw</t>
  </si>
  <si>
    <t>DRS2; Memory SS</t>
  </si>
  <si>
    <t>DRS2; Memory %ile</t>
  </si>
  <si>
    <t>DRS2; Total Raw</t>
  </si>
  <si>
    <t>DRS2; Total SS</t>
  </si>
  <si>
    <t>DRS2; Total %ile</t>
  </si>
  <si>
    <t>DRS2; AEMSS SS</t>
  </si>
  <si>
    <t>DRS2; AEMSS %ile</t>
  </si>
  <si>
    <t>WASI; Vocab Raw</t>
  </si>
  <si>
    <t>WASI; Vocab T</t>
  </si>
  <si>
    <t>WASI; Vocab SS</t>
  </si>
  <si>
    <t>WASI; Vocab Percent</t>
  </si>
  <si>
    <t>WASI; Matrix Raw</t>
  </si>
  <si>
    <t>WASI; Matrix T</t>
  </si>
  <si>
    <t>WASI; Matrix SS</t>
  </si>
  <si>
    <t>WASI; 2-Scale FSIQ SS</t>
  </si>
  <si>
    <t>WASI; 2-Scale FSIQ  %ile</t>
  </si>
  <si>
    <t>WAIS-3; Digits Raw</t>
  </si>
  <si>
    <t>WAIS-3; Digits SS</t>
  </si>
  <si>
    <t>WAIS-3; Digits Percent</t>
  </si>
  <si>
    <t>WAIS-3; Forward Raw</t>
  </si>
  <si>
    <t>WAIS-3; Forward T</t>
  </si>
  <si>
    <t>WAIS-3; Forward Percent</t>
  </si>
  <si>
    <t>WAIS-3; Back Raw</t>
  </si>
  <si>
    <t>WAIS-3; Back SS</t>
  </si>
  <si>
    <t>WAIS-3; Back Percent</t>
  </si>
  <si>
    <t>WAIS-3; LN Seq Raw</t>
  </si>
  <si>
    <t>WAIS-3; LN Seq SS</t>
  </si>
  <si>
    <t>WAIS-3; LN Seq Percent</t>
  </si>
  <si>
    <t>WAIS-3; Working Mem Raw</t>
  </si>
  <si>
    <t>WAIS-3; Working Mem Percent</t>
  </si>
  <si>
    <t>PASAT; Block 1 Raw</t>
  </si>
  <si>
    <t>PASAT; Block 1 Percent</t>
  </si>
  <si>
    <t>PASAT; Block 2 Raw</t>
  </si>
  <si>
    <t>PASAT; Total Raw</t>
  </si>
  <si>
    <t>PASAT; Total Percent</t>
  </si>
  <si>
    <t>Stroop; Wtotal</t>
  </si>
  <si>
    <t>Stroop; W Corrected</t>
  </si>
  <si>
    <t>Stroop; W T</t>
  </si>
  <si>
    <t>Stroop; W Percent</t>
  </si>
  <si>
    <t>Stroop; W Errors</t>
  </si>
  <si>
    <t>Stroop; C Total</t>
  </si>
  <si>
    <t>Stroop; C Corrected</t>
  </si>
  <si>
    <t>Stroop; C T</t>
  </si>
  <si>
    <t>Stroop; C Percent</t>
  </si>
  <si>
    <t>Stroop; C Errors</t>
  </si>
  <si>
    <t>Stroop; C W Total</t>
  </si>
  <si>
    <t>Stroop; C W Corrected</t>
  </si>
  <si>
    <t>Stroop; C-W T</t>
  </si>
  <si>
    <t>Stroop; C-W Percent</t>
  </si>
  <si>
    <t>Stroop; C-W Errors</t>
  </si>
  <si>
    <t>Stroop; Interf Corrected</t>
  </si>
  <si>
    <t>Stroop; Interf T</t>
  </si>
  <si>
    <t>Stroop; Interf Percent</t>
  </si>
  <si>
    <t>Trails; A time</t>
  </si>
  <si>
    <t>Trails; B time</t>
  </si>
  <si>
    <t>Trails; A SS</t>
  </si>
  <si>
    <t>Trails; A T</t>
  </si>
  <si>
    <t>Trails; A Percent</t>
  </si>
  <si>
    <t>Trails; A Errors</t>
  </si>
  <si>
    <t>Trails; B SS</t>
  </si>
  <si>
    <t>Trails; B T</t>
  </si>
  <si>
    <t>Trails; B Percent</t>
  </si>
  <si>
    <t>Trails; B Errors</t>
  </si>
  <si>
    <t>WCST; Categories SS</t>
  </si>
  <si>
    <t>WCST; Categories T</t>
  </si>
  <si>
    <t>WCST; Categories Percent</t>
  </si>
  <si>
    <t>WCST; Persev Respon SS</t>
  </si>
  <si>
    <t>WCST; Persev Respon T</t>
  </si>
  <si>
    <t>WCST; Persev Respon Percent</t>
  </si>
  <si>
    <t>WCST; Persev Errors  SS</t>
  </si>
  <si>
    <t>WCST; Persev Errors  T</t>
  </si>
  <si>
    <t>WCST; Persev Errors  Percent</t>
  </si>
  <si>
    <t>WCST; Total Errors T</t>
  </si>
  <si>
    <t>WCST; Total Errors SS</t>
  </si>
  <si>
    <t>WCST; Total Errors  Percent</t>
  </si>
  <si>
    <t>WCST; FMS SS</t>
  </si>
  <si>
    <t>WCST; FMS T</t>
  </si>
  <si>
    <t>WCST; FMS Percent</t>
  </si>
  <si>
    <t>Language; BNT Total</t>
  </si>
  <si>
    <t>Language; BNT SS</t>
  </si>
  <si>
    <t>Language; BNT Percent</t>
  </si>
  <si>
    <t>Language; COWA Letter Total</t>
  </si>
  <si>
    <t>Language; COWA Letter SS</t>
  </si>
  <si>
    <t>Language; BNT T</t>
  </si>
  <si>
    <t>Language; COWA Letter T</t>
  </si>
  <si>
    <t>Language; COWA Letter Percent</t>
  </si>
  <si>
    <t>Language; COWA Animals Total</t>
  </si>
  <si>
    <t>Language; COWA Animals SS</t>
  </si>
  <si>
    <t>Language; COWA Animals T</t>
  </si>
  <si>
    <t>Language; COWA Animals Percent</t>
  </si>
  <si>
    <t>Visuo-spatial; JOLO Total</t>
  </si>
  <si>
    <t>Visuo-spatial; JOLO Corrected</t>
  </si>
  <si>
    <t>Visuo-spatial; JOLO %ile</t>
  </si>
  <si>
    <t>Visuo-spatial; FRT Total</t>
  </si>
  <si>
    <t>Visuo-spatial; FRT Corrected</t>
  </si>
  <si>
    <t>Visuo-spatial; FRT %ile</t>
  </si>
  <si>
    <t>Visuo-spatial; Clock Command Time</t>
  </si>
  <si>
    <t>Visuo-spatial; Clock Command Errors</t>
  </si>
  <si>
    <t>Visuo-spatial; Clock Copy Time</t>
  </si>
  <si>
    <t>Visuo-spatial; Clock Copy Errors</t>
  </si>
  <si>
    <t>Visuo-spatial; WAIS-3 Dig Symb Raw</t>
  </si>
  <si>
    <t>Visuo-spatial;  WAIS-3 Dig Symb SS</t>
  </si>
  <si>
    <t>Visuo-spatial;  WAIS-3 Dig Symb %ile</t>
  </si>
  <si>
    <t>Visuo-spatial; WAIS-3 Sym Search Raw</t>
  </si>
  <si>
    <t>Visuo-spatial; WAIS-3 Sym Search SS</t>
  </si>
  <si>
    <t>Visuo-spatial; WAIS-3 Sym Search %ile</t>
  </si>
  <si>
    <t>Visuo-spatial; Processing Speed Index %ile</t>
  </si>
  <si>
    <t>Visuo-spatial; Processing Speed Index PSI</t>
  </si>
  <si>
    <t>Visuo-spatial; Processing Speed Index SS</t>
  </si>
  <si>
    <t>Visuo-spatial; Dominant Raw</t>
  </si>
  <si>
    <t>Visuo-spatial; Dominant SS</t>
  </si>
  <si>
    <t>Visuo-spatial; Dominant T</t>
  </si>
  <si>
    <t>Visuo-spatial; Dominant %ile</t>
  </si>
  <si>
    <t>Visuo-spatial; Non Dominant Raw</t>
  </si>
  <si>
    <t>Visuo-spatial;  Non Dominant %ile</t>
  </si>
  <si>
    <t>Visuo-spatial;  Non Dominant T</t>
  </si>
  <si>
    <t>Visuo-spatial;  Non Dominant SS</t>
  </si>
  <si>
    <t>HVLT Version: 1, 2, 3, 4, 5, or 6</t>
  </si>
  <si>
    <t>1st Trial Raw</t>
  </si>
  <si>
    <t>1st Trial T</t>
  </si>
  <si>
    <t>1st Trial Percent</t>
  </si>
  <si>
    <t>Recent Mem Total Raw</t>
  </si>
  <si>
    <t>Recent Mem Total T</t>
  </si>
  <si>
    <t>Recent Mem Total %ile</t>
  </si>
  <si>
    <t>Delay Raw</t>
  </si>
  <si>
    <t>Delay T</t>
  </si>
  <si>
    <t>Delay Percent</t>
  </si>
  <si>
    <t>Retention Raw</t>
  </si>
  <si>
    <t>Retention T</t>
  </si>
  <si>
    <t>Retention %ile</t>
  </si>
  <si>
    <t>Recog Discrim Ind Raw</t>
  </si>
  <si>
    <t>Recog Discrim Ind T</t>
  </si>
  <si>
    <t>Recog Discrim Ind %ile</t>
  </si>
  <si>
    <t>WMS-III; VR I Raw</t>
  </si>
  <si>
    <t>WMS-III; VR I SS</t>
  </si>
  <si>
    <t>WMS-III; VR I %ile</t>
  </si>
  <si>
    <t>WMS-III; VR II Raw</t>
  </si>
  <si>
    <t>WMS-III; VR II SS</t>
  </si>
  <si>
    <t>WMS-III; VR II %ile</t>
  </si>
  <si>
    <t>WMS-III; VR Recogn. Raw</t>
  </si>
  <si>
    <t>WMS-III; VR Recogn. SS</t>
  </si>
  <si>
    <t>WMS-III; VR Recogn. %ile</t>
  </si>
  <si>
    <t>WMS-III; Retention Raw</t>
  </si>
  <si>
    <t>WMS-III; Retention SS</t>
  </si>
  <si>
    <t>WMS-III; Retention %ile</t>
  </si>
  <si>
    <t>WMS-III; Recogn. % Raw</t>
  </si>
  <si>
    <t>WMS-III; Stories II Raw</t>
  </si>
  <si>
    <t>WMS-III; Stories II SS</t>
  </si>
  <si>
    <t>WMS-III; Stories II %ile</t>
  </si>
  <si>
    <t>WMS-III; Stories B Raw</t>
  </si>
  <si>
    <t>WMS-III; Stories B SS</t>
  </si>
  <si>
    <t>WMS-III; Stories B %ile</t>
  </si>
  <si>
    <t>WMS-III; Stories Trial 1 Raw</t>
  </si>
  <si>
    <t>WMS-III; Stories Trial 1 SS</t>
  </si>
  <si>
    <t>WMS-III; Stories Trial 1 %ile</t>
  </si>
  <si>
    <t>WMS-III; Stories I TTL Raw</t>
  </si>
  <si>
    <t>WMS-III; Stories I TTL SS</t>
  </si>
  <si>
    <t>WMS-III; Stories I TTL %ile</t>
  </si>
  <si>
    <t>GDS</t>
  </si>
  <si>
    <t>State Total</t>
  </si>
  <si>
    <t>State %</t>
  </si>
  <si>
    <t>Trait Total</t>
  </si>
  <si>
    <t>Trait %</t>
  </si>
  <si>
    <t>FSS</t>
  </si>
  <si>
    <t>Caveats: Effort, Yes or No?</t>
  </si>
  <si>
    <t>Caveats: Fatigue, Yes or No?</t>
  </si>
  <si>
    <t>Caveats: Other, Yes or No?</t>
  </si>
  <si>
    <t>Caveats, Other</t>
  </si>
  <si>
    <t>WAIS-3; Working Mem SS</t>
  </si>
  <si>
    <t>tblNeuropsych</t>
  </si>
  <si>
    <t>WASI; Matrix Percent</t>
  </si>
  <si>
    <r>
      <t xml:space="preserve">Description: 
The </t>
    </r>
    <r>
      <rPr>
        <b/>
        <sz val="11"/>
        <color theme="1"/>
        <rFont val="Times New Roman"/>
        <family val="1"/>
      </rPr>
      <t>U</t>
    </r>
    <r>
      <rPr>
        <sz val="11"/>
        <color theme="1"/>
        <rFont val="Times New Roman"/>
        <family val="1"/>
      </rPr>
      <t xml:space="preserve">nified </t>
    </r>
    <r>
      <rPr>
        <b/>
        <sz val="11"/>
        <color theme="1"/>
        <rFont val="Times New Roman"/>
        <family val="1"/>
      </rPr>
      <t>P</t>
    </r>
    <r>
      <rPr>
        <sz val="11"/>
        <color theme="1"/>
        <rFont val="Times New Roman"/>
        <family val="1"/>
      </rPr>
      <t xml:space="preserve">arkinson's </t>
    </r>
    <r>
      <rPr>
        <b/>
        <sz val="11"/>
        <color theme="1"/>
        <rFont val="Times New Roman"/>
        <family val="1"/>
      </rPr>
      <t>D</t>
    </r>
    <r>
      <rPr>
        <sz val="11"/>
        <color theme="1"/>
        <rFont val="Times New Roman"/>
        <family val="1"/>
      </rPr>
      <t xml:space="preserve">isease </t>
    </r>
    <r>
      <rPr>
        <b/>
        <sz val="11"/>
        <color theme="1"/>
        <rFont val="Times New Roman"/>
        <family val="1"/>
      </rPr>
      <t>R</t>
    </r>
    <r>
      <rPr>
        <sz val="11"/>
        <color theme="1"/>
        <rFont val="Times New Roman"/>
        <family val="1"/>
      </rPr>
      <t xml:space="preserve">ating </t>
    </r>
    <r>
      <rPr>
        <b/>
        <sz val="11"/>
        <color theme="1"/>
        <rFont val="Times New Roman"/>
        <family val="1"/>
      </rPr>
      <t>S</t>
    </r>
    <r>
      <rPr>
        <sz val="11"/>
        <color theme="1"/>
        <rFont val="Times New Roman"/>
        <family val="1"/>
      </rPr>
      <t xml:space="preserve">cale is used to follow the longitudinal course of Parkinson's disease. It is composed of four sections (Mentation, Activities of Daily Life, Motor, Hoehn and Yahr, and Schwab and England). We added the Hoehn and Yahr to the Motor scale to make sure it was completed at the same time as the motor scale. It should be done off meds and on meds for the patient's first visit. It should be done on meds for every subsequent visit, except urgent returns. The </t>
    </r>
    <r>
      <rPr>
        <i/>
        <sz val="11"/>
        <color theme="1"/>
        <rFont val="Times New Roman"/>
        <family val="1"/>
      </rPr>
      <t>inttest</t>
    </r>
    <r>
      <rPr>
        <sz val="11"/>
        <color theme="1"/>
        <rFont val="Times New Roman"/>
        <family val="1"/>
      </rPr>
      <t xml:space="preserve"> field in the motor score is used when multiple motor scales are done in the same day to make them unique in the database.
Dates of Availability: (3/2002-Present)
Primary Source: Fahn S, Elton R, Members of the UPDRS Development Committee.
In: Fahn S, Marsden CD, Calne DB, Goldstein M, eds. Recent Developments in Parkinson's Disease, Vol 2. Florham Park, NJ. Macmillan Health Care Information 1987, pp 15 3-163, 293-304
</t>
    </r>
  </si>
  <si>
    <t>Description:
The Unified Dystonia Rating Scale is used to follow the course of dystonia. This scale is used to measure severity and duration for different parts of the body, and should be done for a patient's first and every subsequent visit, except for botox-related appointments. The UDRS should be measured before a patient is treated with botox (this is occasionally forgotten).
Dates of Availability: (7/2002-Present)
Primary Source: 
"A DSG consensus conference in 1997 produced the UDRS and a standardized protocol for videotaping dystonia patient."
"The Dystonia Study Group (DSG) designed a new rating scale, the Unified Dystonia Rating Scale (UDRS)... A DSG consensus conference in 1997 produced the UDRS and a standardized protocol for videotaping dystonia patient."
Comella CL, Stebbins GT, Goetz CG, Chmura T, Bressman SB, Lang AE. Teaching tape for the motor section of the Toronto Western Spasmodic Torticollis Scale. Mov Disord   1997;12:570–575.
Comella, C. L., Leurgans, S., Wuu, J., Stebbins, G. T. and Chmura, T. (2003), Rating scales for dystonia: A multicenter assessment. Movement Disorders, 18: 303–312. doi: 10.1002/mds.10377</t>
  </si>
  <si>
    <r>
      <t xml:space="preserve">Description:
The Fain-Tolosa-Marin </t>
    </r>
    <r>
      <rPr>
        <b/>
        <sz val="11"/>
        <color theme="1"/>
        <rFont val="Times New Roman"/>
        <family val="1"/>
      </rPr>
      <t>T</t>
    </r>
    <r>
      <rPr>
        <sz val="11"/>
        <color theme="1"/>
        <rFont val="Times New Roman"/>
        <family val="1"/>
      </rPr>
      <t xml:space="preserve">remor </t>
    </r>
    <r>
      <rPr>
        <b/>
        <sz val="11"/>
        <color theme="1"/>
        <rFont val="Times New Roman"/>
        <family val="1"/>
      </rPr>
      <t>R</t>
    </r>
    <r>
      <rPr>
        <sz val="11"/>
        <color theme="1"/>
        <rFont val="Times New Roman"/>
        <family val="1"/>
      </rPr>
      <t xml:space="preserve">ating </t>
    </r>
    <r>
      <rPr>
        <b/>
        <sz val="11"/>
        <color theme="1"/>
        <rFont val="Times New Roman"/>
        <family val="1"/>
      </rPr>
      <t>S</t>
    </r>
    <r>
      <rPr>
        <sz val="11"/>
        <color theme="1"/>
        <rFont val="Times New Roman"/>
        <family val="1"/>
      </rPr>
      <t xml:space="preserve">cale is used to in the clinical assessment of tremor. Different body parts are measured at rest, with posture holding, and with </t>
    </r>
    <r>
      <rPr>
        <u/>
        <sz val="11"/>
        <color theme="1"/>
        <rFont val="Times New Roman"/>
        <family val="1"/>
      </rPr>
      <t>act</t>
    </r>
    <r>
      <rPr>
        <sz val="11"/>
        <color theme="1"/>
        <rFont val="Times New Roman"/>
        <family val="1"/>
      </rPr>
      <t xml:space="preserve">ion and </t>
    </r>
    <r>
      <rPr>
        <u/>
        <sz val="11"/>
        <color theme="1"/>
        <rFont val="Times New Roman"/>
        <family val="1"/>
      </rPr>
      <t>int</t>
    </r>
    <r>
      <rPr>
        <sz val="11"/>
        <color theme="1"/>
        <rFont val="Times New Roman"/>
        <family val="1"/>
      </rPr>
      <t>ention. Also, handwriting, drawing, and activities of daily living are measured. Global assessments are recorded.
This test should be done for a patient's first and every subsequent visit.
Dates of Availability: (7/2002-Present)
Primary Source: 
Fahn S, Tolosa E, Marin C. Clinical rating scale for tremor. In: JankovicJ, TolosaE, eds. Parkinson's Disease and Movement Disorders. Baltimore, MD: Urban &amp; Schwarzenberg; 1988: 225–234.</t>
    </r>
  </si>
  <si>
    <r>
      <t xml:space="preserve">Description:
The </t>
    </r>
    <r>
      <rPr>
        <b/>
        <sz val="11"/>
        <color theme="1"/>
        <rFont val="Times New Roman"/>
        <family val="1"/>
      </rPr>
      <t>V</t>
    </r>
    <r>
      <rPr>
        <sz val="11"/>
        <color theme="1"/>
        <rFont val="Times New Roman"/>
        <family val="1"/>
      </rPr>
      <t xml:space="preserve">isual </t>
    </r>
    <r>
      <rPr>
        <b/>
        <sz val="11"/>
        <color theme="1"/>
        <rFont val="Times New Roman"/>
        <family val="1"/>
      </rPr>
      <t>A</t>
    </r>
    <r>
      <rPr>
        <sz val="11"/>
        <color theme="1"/>
        <rFont val="Times New Roman"/>
        <family val="1"/>
      </rPr>
      <t xml:space="preserve">nalogue </t>
    </r>
    <r>
      <rPr>
        <b/>
        <sz val="11"/>
        <color theme="1"/>
        <rFont val="Times New Roman"/>
        <family val="1"/>
      </rPr>
      <t>M</t>
    </r>
    <r>
      <rPr>
        <sz val="11"/>
        <color theme="1"/>
        <rFont val="Times New Roman"/>
        <family val="1"/>
      </rPr>
      <t xml:space="preserve">ood </t>
    </r>
    <r>
      <rPr>
        <b/>
        <sz val="11"/>
        <color theme="1"/>
        <rFont val="Times New Roman"/>
        <family val="1"/>
      </rPr>
      <t>S</t>
    </r>
    <r>
      <rPr>
        <sz val="11"/>
        <color theme="1"/>
        <rFont val="Times New Roman"/>
        <family val="1"/>
      </rPr>
      <t>cales (VAMS) measures a patient's internal mood state. This is a series of 8 vertical scales for different aspects of mood. A patient's scores are converted to population normalized t-scores.
The patient completes this scale while waiting for the clinician.
This test is no longer performed, as of January 2011. 
Dates of Availability: (7/2002-Present)
Source: Arruda JE, Stern RA, Legendre SA. Assessment of mood state in patients undergoing electroconvulsive therapy: the utility of Visual Analog Mood Scales developed for cognitively impaired patients. Convulsive Ther 1996; 12:207–12.</t>
    </r>
  </si>
  <si>
    <r>
      <t xml:space="preserve">Description:
The </t>
    </r>
    <r>
      <rPr>
        <b/>
        <sz val="11"/>
        <color theme="1"/>
        <rFont val="Times New Roman"/>
        <family val="1"/>
      </rPr>
      <t>Apathy Scale (formerly the MAI)</t>
    </r>
    <r>
      <rPr>
        <sz val="11"/>
        <color theme="1"/>
        <rFont val="Times New Roman"/>
        <family val="1"/>
      </rPr>
      <t xml:space="preserve"> model consists of 14 questions. 
The patient completes this scale while waiting for the clinician.
Dates of Availability: (8/2005-Present)
Reliability, validity, and clinical correlates of apathy in Parkinson's disease.
J Neuropsychiatry Clin Neurosci. 1992 Spring;4(2):134-9.
Starkstein SE, Mayberg HS, Preziosi TJ, Andrezejewski P, Leiguarda R, Robinson RG.
</t>
    </r>
  </si>
  <si>
    <t xml:space="preserve">Description: 
The Beck Anxiety Inventory (BAI), created by Dr. Aaron T. Beck, is a 21-question multiple-choice self-report inventory that is used for measuring the severity of an individual's anxiety.
Dates of Availability: (8/2005-Present)
Source: Beck AT, Epstein N, Brown G, Steer RA: An inventory for measuring clinical anxiety: psychometric properties.  Journal of Consulting and Clinical Psychology 1988, 56:893-897.
</t>
  </si>
  <si>
    <t>Description:
The STAI (Spielberger State-Trait Anxiety Inventory) is composed of 20 statements that patients use to describe themselves. It has been recommended for studying anxiety in research and clinical settings.   
We discontinued use of this scale in early 2011.
Dates of Availability: (1/2004-3/2011)
Primary Source: 
Spielberger CD, Gorsuch RL, Lushene PR, Vagg PR, Jacobs AG.
1983. Manual for the State-Trait Anxiety Inventory (Form Y).
Consulting Psychologists Press, Inc.: Palo Alto.</t>
  </si>
  <si>
    <t xml:space="preserve">Description:
The Medical Outcomes Study Short Form 36-Item Health Survey consists of 36 questions regarding mental health.
The patient completes this scale while waiting for the clinician.
Dates of Availability: (7/2002-Present)
</t>
  </si>
  <si>
    <r>
      <t xml:space="preserve">Description:
</t>
    </r>
    <r>
      <rPr>
        <b/>
        <sz val="11"/>
        <color theme="1"/>
        <rFont val="Times New Roman"/>
        <family val="1"/>
      </rPr>
      <t>P</t>
    </r>
    <r>
      <rPr>
        <sz val="11"/>
        <color theme="1"/>
        <rFont val="Times New Roman"/>
        <family val="1"/>
      </rPr>
      <t xml:space="preserve">atient </t>
    </r>
    <r>
      <rPr>
        <b/>
        <sz val="11"/>
        <color theme="1"/>
        <rFont val="Times New Roman"/>
        <family val="1"/>
      </rPr>
      <t>G</t>
    </r>
    <r>
      <rPr>
        <sz val="11"/>
        <color theme="1"/>
        <rFont val="Times New Roman"/>
        <family val="1"/>
      </rPr>
      <t xml:space="preserve">lobal </t>
    </r>
    <r>
      <rPr>
        <b/>
        <sz val="11"/>
        <color theme="1"/>
        <rFont val="Times New Roman"/>
        <family val="1"/>
      </rPr>
      <t>I</t>
    </r>
    <r>
      <rPr>
        <sz val="11"/>
        <color theme="1"/>
        <rFont val="Times New Roman"/>
        <family val="1"/>
      </rPr>
      <t xml:space="preserve">mpression </t>
    </r>
    <r>
      <rPr>
        <b/>
        <sz val="11"/>
        <color theme="1"/>
        <rFont val="Times New Roman"/>
        <family val="1"/>
      </rPr>
      <t>S</t>
    </r>
    <r>
      <rPr>
        <sz val="11"/>
        <color theme="1"/>
        <rFont val="Times New Roman"/>
        <family val="1"/>
      </rPr>
      <t xml:space="preserve">cale and </t>
    </r>
    <r>
      <rPr>
        <b/>
        <sz val="11"/>
        <color theme="1"/>
        <rFont val="Times New Roman"/>
        <family val="1"/>
      </rPr>
      <t>C</t>
    </r>
    <r>
      <rPr>
        <sz val="11"/>
        <color theme="1"/>
        <rFont val="Times New Roman"/>
        <family val="1"/>
      </rPr>
      <t xml:space="preserve">lin. </t>
    </r>
    <r>
      <rPr>
        <b/>
        <sz val="11"/>
        <color theme="1"/>
        <rFont val="Times New Roman"/>
        <family val="1"/>
      </rPr>
      <t>G</t>
    </r>
    <r>
      <rPr>
        <sz val="11"/>
        <color theme="1"/>
        <rFont val="Times New Roman"/>
        <family val="1"/>
      </rPr>
      <t xml:space="preserve">lobal </t>
    </r>
    <r>
      <rPr>
        <b/>
        <sz val="11"/>
        <color theme="1"/>
        <rFont val="Times New Roman"/>
        <family val="1"/>
      </rPr>
      <t>I</t>
    </r>
    <r>
      <rPr>
        <sz val="11"/>
        <color theme="1"/>
        <rFont val="Times New Roman"/>
        <family val="1"/>
      </rPr>
      <t xml:space="preserve">mp. </t>
    </r>
    <r>
      <rPr>
        <b/>
        <sz val="11"/>
        <color theme="1"/>
        <rFont val="Times New Roman"/>
        <family val="1"/>
      </rPr>
      <t>S</t>
    </r>
    <r>
      <rPr>
        <sz val="11"/>
        <color theme="1"/>
        <rFont val="Times New Roman"/>
        <family val="1"/>
      </rPr>
      <t xml:space="preserve">cale:
The patient completes this scale while waiting for the clinician.
Dates of Availability: (2/2006-Present)
</t>
    </r>
  </si>
  <si>
    <t>Description: 
This Quality of Life Questionnaire is a specific measure of health status for Parkinson's Disease patients. It contains thirty nine questions, covering eight aspects of quality of life. The instrument was developed on the basis of interviews with people diagnosed with the disease.
Dates of Availability: (7/2007-Present)
Primary Source:  The following source discusses the development of this scale:
Peto V, Jenkinson C, Fitzpatrick   
Primary Source: 
Fahn S, Tolosa E, Marin C. Clinical rating scale for tremor. In: JankovicJ, TolosaE, eds. Parkinson's Disease and Movement Disorders. Baltimore, MD: Urban &amp; Schwarzenberg; 1988: 225–234.</t>
  </si>
  <si>
    <t>PSP and MSA Scales</t>
  </si>
  <si>
    <t>Pending:</t>
  </si>
  <si>
    <t>Neuropsychiatry</t>
  </si>
  <si>
    <t>Type of visit, Fast Track, General or Post DBS</t>
  </si>
  <si>
    <t>Stroop; Interf (+ or -)</t>
  </si>
  <si>
    <t>SOPT, Done?</t>
  </si>
  <si>
    <t>Extra Fields in DB</t>
  </si>
  <si>
    <t>Not yet created</t>
  </si>
  <si>
    <t>viewBDI</t>
  </si>
  <si>
    <t xml:space="preserve">Description:
The BDI I (Beck Depression Inventory) consists of </t>
  </si>
  <si>
    <t>idBDI</t>
  </si>
  <si>
    <t>intQ1a</t>
  </si>
  <si>
    <t>intQ1b</t>
  </si>
  <si>
    <t>intQ1c</t>
  </si>
  <si>
    <t>intQ1d</t>
  </si>
  <si>
    <t>intQ2a</t>
  </si>
  <si>
    <t>intQ2b</t>
  </si>
  <si>
    <t>intQ2c</t>
  </si>
  <si>
    <t>intQ2d</t>
  </si>
  <si>
    <t>intQ5d</t>
  </si>
  <si>
    <t>intQ6a</t>
  </si>
  <si>
    <t>intQ6b</t>
  </si>
  <si>
    <t>intQ6c</t>
  </si>
  <si>
    <t>intQ6d</t>
  </si>
  <si>
    <t>intQ7a</t>
  </si>
  <si>
    <t>intQ7b</t>
  </si>
  <si>
    <t>intQ7c</t>
  </si>
  <si>
    <t>intQ7d</t>
  </si>
  <si>
    <t>intQ8a</t>
  </si>
  <si>
    <t>intQ8b</t>
  </si>
  <si>
    <t>intQ8c</t>
  </si>
  <si>
    <t>intQ8d</t>
  </si>
  <si>
    <t>intQ10a</t>
  </si>
  <si>
    <t>intQ10b</t>
  </si>
  <si>
    <t>intQ10c</t>
  </si>
  <si>
    <t>intQ10d</t>
  </si>
  <si>
    <t>intQ12a</t>
  </si>
  <si>
    <t>intQ12b</t>
  </si>
  <si>
    <t>intQ12c</t>
  </si>
  <si>
    <t>intQ12d</t>
  </si>
  <si>
    <t>intQ13a</t>
  </si>
  <si>
    <t>intQ13b</t>
  </si>
  <si>
    <t>intQ13c</t>
  </si>
  <si>
    <t>intQ13d</t>
  </si>
  <si>
    <t>intQ14a</t>
  </si>
  <si>
    <t>intQ14b</t>
  </si>
  <si>
    <t>intQ14c</t>
  </si>
  <si>
    <t>intQ14d</t>
  </si>
  <si>
    <t>intQ15a</t>
  </si>
  <si>
    <t>intQ15b</t>
  </si>
  <si>
    <t>intQ15c</t>
  </si>
  <si>
    <t>intQ15d</t>
  </si>
  <si>
    <t>intQ16a</t>
  </si>
  <si>
    <t>intQ16b</t>
  </si>
  <si>
    <t>intQ16c</t>
  </si>
  <si>
    <t>intQ16d</t>
  </si>
  <si>
    <t>intQ17a</t>
  </si>
  <si>
    <t>intQ17b</t>
  </si>
  <si>
    <t>intQ17c</t>
  </si>
  <si>
    <t>intQ17d</t>
  </si>
  <si>
    <t>intQ18a</t>
  </si>
  <si>
    <t>intQ18b</t>
  </si>
  <si>
    <t>intQ18c</t>
  </si>
  <si>
    <t>intQ18d</t>
  </si>
  <si>
    <t>intQ19a</t>
  </si>
  <si>
    <t>intQ19b</t>
  </si>
  <si>
    <t>intQ19c</t>
  </si>
  <si>
    <t>intQ19d</t>
  </si>
  <si>
    <t>intQ19Ba</t>
  </si>
  <si>
    <t>intQ20a</t>
  </si>
  <si>
    <t>intQ20b</t>
  </si>
  <si>
    <t>intQ20c</t>
  </si>
  <si>
    <t>intQ20d</t>
  </si>
  <si>
    <t>intQ21a</t>
  </si>
  <si>
    <t>intQ21b</t>
  </si>
  <si>
    <t>intQ21c</t>
  </si>
  <si>
    <t>intQ21d</t>
  </si>
  <si>
    <t>dtmFinalized</t>
  </si>
  <si>
    <t>intUserFinalized</t>
  </si>
  <si>
    <t>intAEMSSSS</t>
  </si>
  <si>
    <t>Ask</t>
  </si>
  <si>
    <t>To be created soon with input from Dr Bowers (translate names)</t>
  </si>
  <si>
    <t>Neuropsych Summary Form</t>
  </si>
  <si>
    <r>
      <t xml:space="preserve">Description: 
</t>
    </r>
    <r>
      <rPr>
        <b/>
        <i/>
        <sz val="11"/>
        <color theme="1"/>
        <rFont val="Times New Roman"/>
        <family val="1"/>
      </rPr>
      <t>TblNeuropsych</t>
    </r>
    <r>
      <rPr>
        <sz val="11"/>
        <color theme="1"/>
        <rFont val="Times New Roman"/>
        <family val="1"/>
      </rPr>
      <t xml:space="preserve"> is composed of:
- MMSE, WTAR, DRS-2, WASI, WAIS-3, PASAT, STROOP, TRAILS, WCST, LANGUAGE, VISUO-SPATIAL, RECENT MEMORY, WMS-III
AIM and EEQ are located on the webform but cannot be stored in the database. Additionally, there are 10 fields in the database that do not correspond to the webform (see bottom of spreadsheet).
Dates of Availability: 8/2002-8/2010 (Later date information will be added shortly)</t>
    </r>
  </si>
  <si>
    <t>DBS</t>
  </si>
  <si>
    <t>BDI-I</t>
  </si>
  <si>
    <r>
      <t xml:space="preserve">Description:
The DBS Programming form describes a patient's programming specifications.
</t>
    </r>
    <r>
      <rPr>
        <b/>
        <sz val="11"/>
        <color theme="1"/>
        <rFont val="Times New Roman"/>
        <family val="1"/>
      </rPr>
      <t xml:space="preserve">Do we need a view here?
Does not properly handle batteries other than Soletra and Kinetra.
</t>
    </r>
    <r>
      <rPr>
        <sz val="11"/>
        <color theme="1"/>
        <rFont val="Times New Roman"/>
        <family val="1"/>
      </rPr>
      <t>Dates of Availability:</t>
    </r>
    <r>
      <rPr>
        <b/>
        <sz val="11"/>
        <color theme="1"/>
        <rFont val="Times New Roman"/>
        <family val="1"/>
      </rPr>
      <t xml:space="preserve">
</t>
    </r>
    <r>
      <rPr>
        <sz val="11"/>
        <color theme="1"/>
        <rFont val="Times New Roman"/>
        <family val="1"/>
      </rPr>
      <t>March 2008-Present</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</si>
</sst>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Times New Roman"/>
      <family val="1"/>
    </font>
    <font>
      <b/>
      <sz val="11"/>
      <color theme="1"/>
      <name val="Times New Roman"/>
      <family val="1"/>
    </font>
    <font>
      <b/>
      <sz val="9"/>
      <color theme="1"/>
      <name val="Times New Roman"/>
      <family val="1"/>
    </font>
    <font>
      <sz val="9"/>
      <color theme="1"/>
      <name val="Times New Roman"/>
      <family val="1"/>
    </font>
    <font>
      <b/>
      <sz val="12"/>
      <color theme="1"/>
      <name val="Times New Roman"/>
      <family val="1"/>
    </font>
    <font>
      <u/>
      <sz val="9"/>
      <color theme="1"/>
      <name val="Times New Roman"/>
      <family val="1"/>
    </font>
    <font>
      <b/>
      <u/>
      <sz val="9"/>
      <color theme="1"/>
      <name val="Times New Roman"/>
      <family val="1"/>
    </font>
    <font>
      <sz val="9"/>
      <color theme="1"/>
      <name val="Calibri"/>
      <family val="2"/>
      <scheme val="minor"/>
    </font>
    <font>
      <u/>
      <sz val="11"/>
      <color theme="10"/>
      <name val="Calibri"/>
      <family val="2"/>
      <scheme val="minor"/>
    </font>
    <font>
      <sz val="8"/>
      <color theme="1"/>
      <name val="Times New Roman"/>
      <family val="1"/>
    </font>
    <font>
      <i/>
      <sz val="11"/>
      <color theme="1"/>
      <name val="Times New Roman"/>
      <family val="1"/>
    </font>
    <font>
      <u/>
      <sz val="11"/>
      <color theme="1"/>
      <name val="Times New Roman"/>
      <family val="1"/>
    </font>
    <font>
      <b/>
      <sz val="8"/>
      <color theme="1"/>
      <name val="Times New Roman"/>
      <family val="1"/>
    </font>
    <font>
      <b/>
      <sz val="14"/>
      <color theme="1"/>
      <name val="Times New Roman"/>
      <family val="1"/>
    </font>
    <font>
      <sz val="14"/>
      <color theme="1"/>
      <name val="Times New Roman"/>
      <family val="1"/>
    </font>
    <font>
      <u/>
      <sz val="14"/>
      <color theme="10"/>
      <name val="Times New Roman"/>
      <family val="1"/>
    </font>
    <font>
      <b/>
      <sz val="16"/>
      <color theme="1"/>
      <name val="Times New Roman"/>
      <family val="1"/>
    </font>
    <font>
      <sz val="10"/>
      <color theme="1"/>
      <name val="Times New Roman"/>
      <family val="1"/>
    </font>
    <font>
      <sz val="11"/>
      <name val="Times New Roman"/>
      <family val="1"/>
    </font>
    <font>
      <b/>
      <sz val="9"/>
      <color rgb="FFFF0000"/>
      <name val="Times New Roman"/>
      <family val="1"/>
    </font>
    <font>
      <sz val="11"/>
      <color rgb="FFFF0000"/>
      <name val="Times New Roman"/>
      <family val="1"/>
    </font>
    <font>
      <sz val="9"/>
      <color rgb="FFFF0000"/>
      <name val="Times New Roman"/>
      <family val="1"/>
    </font>
    <font>
      <b/>
      <i/>
      <sz val="11"/>
      <color theme="1"/>
      <name val="Times New Roman"/>
      <family val="1"/>
    </font>
  </fonts>
  <fills count="1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FFCC"/>
        <bgColor indexed="64"/>
      </patternFill>
    </fill>
    <fill>
      <patternFill patternType="solid">
        <fgColor theme="2" tint="-9.9978637043366805E-2"/>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2">
    <xf numFmtId="0" fontId="0" fillId="0" borderId="0"/>
    <xf numFmtId="0" fontId="9" fillId="0" borderId="0" applyNumberFormat="0" applyFill="0" applyBorder="0" applyAlignment="0" applyProtection="0"/>
  </cellStyleXfs>
  <cellXfs count="475">
    <xf numFmtId="0" fontId="0" fillId="0" borderId="0" xfId="0"/>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0" xfId="0" applyFont="1" applyBorder="1" applyAlignment="1">
      <alignment wrapText="1"/>
    </xf>
    <xf numFmtId="0" fontId="4" fillId="0" borderId="0" xfId="0" applyFont="1" applyBorder="1" applyAlignment="1">
      <alignment vertical="center" wrapText="1"/>
    </xf>
    <xf numFmtId="0" fontId="1" fillId="0" borderId="0" xfId="0" applyFont="1"/>
    <xf numFmtId="0" fontId="3" fillId="2" borderId="11" xfId="0" applyFont="1" applyFill="1" applyBorder="1"/>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wrapText="1"/>
    </xf>
    <xf numFmtId="0" fontId="1" fillId="0" borderId="0" xfId="0" applyFont="1" applyBorder="1" applyAlignment="1">
      <alignment horizontal="center" vertical="center" wrapText="1"/>
    </xf>
    <xf numFmtId="0" fontId="4" fillId="0" borderId="0" xfId="0" applyFont="1" applyBorder="1"/>
    <xf numFmtId="0" fontId="4" fillId="0" borderId="4" xfId="0" applyFont="1" applyBorder="1"/>
    <xf numFmtId="0" fontId="4" fillId="0" borderId="7" xfId="0" applyFont="1" applyBorder="1"/>
    <xf numFmtId="0" fontId="4" fillId="0" borderId="8" xfId="0" applyFont="1" applyBorder="1"/>
    <xf numFmtId="0" fontId="4" fillId="0" borderId="0" xfId="0" applyFont="1"/>
    <xf numFmtId="0" fontId="4" fillId="0" borderId="4" xfId="0" applyFont="1" applyBorder="1" applyAlignment="1">
      <alignment horizontal="left" vertical="center" wrapText="1"/>
    </xf>
    <xf numFmtId="0" fontId="4" fillId="0" borderId="7"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vertical="center" wrapText="1"/>
    </xf>
    <xf numFmtId="0" fontId="4" fillId="0" borderId="3"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2" fillId="2" borderId="9" xfId="0" applyFont="1" applyFill="1" applyBorder="1"/>
    <xf numFmtId="0" fontId="2" fillId="2" borderId="10" xfId="0" applyFont="1" applyFill="1" applyBorder="1"/>
    <xf numFmtId="0" fontId="3" fillId="2" borderId="10" xfId="0" applyFont="1" applyFill="1" applyBorder="1" applyAlignment="1">
      <alignment vertical="center"/>
    </xf>
    <xf numFmtId="0" fontId="3" fillId="2" borderId="10" xfId="0" applyFont="1" applyFill="1" applyBorder="1" applyAlignment="1">
      <alignment horizontal="left" vertical="center"/>
    </xf>
    <xf numFmtId="0" fontId="4" fillId="0" borderId="8" xfId="0" applyFont="1" applyBorder="1" applyAlignment="1">
      <alignment vertical="center" wrapText="1"/>
    </xf>
    <xf numFmtId="0" fontId="4" fillId="0" borderId="7"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applyAlignment="1">
      <alignment horizontal="left" vertical="center" wrapText="1"/>
    </xf>
    <xf numFmtId="0" fontId="1" fillId="0" borderId="2" xfId="0" applyFont="1" applyBorder="1"/>
    <xf numFmtId="0" fontId="1" fillId="0" borderId="0" xfId="0" applyFont="1" applyBorder="1"/>
    <xf numFmtId="0" fontId="1" fillId="0" borderId="7" xfId="0" applyFont="1" applyBorder="1"/>
    <xf numFmtId="0" fontId="4" fillId="0" borderId="0" xfId="0" applyFont="1" applyBorder="1" applyAlignment="1">
      <alignment horizontal="left" vertical="center"/>
    </xf>
    <xf numFmtId="0" fontId="4" fillId="9" borderId="0" xfId="0" applyFont="1" applyFill="1" applyBorder="1" applyAlignment="1">
      <alignment vertical="center" wrapText="1"/>
    </xf>
    <xf numFmtId="0" fontId="1" fillId="0" borderId="0" xfId="0" applyFont="1" applyBorder="1" applyAlignment="1">
      <alignment horizontal="left"/>
    </xf>
    <xf numFmtId="0" fontId="4" fillId="0" borderId="0" xfId="0" applyFont="1" applyBorder="1" applyAlignment="1">
      <alignment horizontal="left" wrapText="1"/>
    </xf>
    <xf numFmtId="0" fontId="1" fillId="0" borderId="0" xfId="0" applyFont="1" applyBorder="1" applyAlignment="1"/>
    <xf numFmtId="0" fontId="4" fillId="0" borderId="0" xfId="0" applyFont="1" applyBorder="1" applyAlignment="1"/>
    <xf numFmtId="0" fontId="4" fillId="0" borderId="0" xfId="0" applyFont="1" applyFill="1" applyBorder="1" applyAlignment="1">
      <alignment vertical="center"/>
    </xf>
    <xf numFmtId="0" fontId="4" fillId="0" borderId="0" xfId="0" applyFont="1" applyFill="1" applyBorder="1" applyAlignment="1">
      <alignment vertical="center" wrapText="1"/>
    </xf>
    <xf numFmtId="0" fontId="1" fillId="0" borderId="0" xfId="0" applyFont="1" applyFill="1"/>
    <xf numFmtId="0" fontId="4" fillId="0" borderId="2" xfId="0" applyFont="1" applyFill="1" applyBorder="1" applyAlignment="1">
      <alignment vertical="center" wrapText="1"/>
    </xf>
    <xf numFmtId="0" fontId="4" fillId="0" borderId="4" xfId="0" applyFont="1" applyFill="1" applyBorder="1" applyAlignment="1">
      <alignment wrapText="1"/>
    </xf>
    <xf numFmtId="0" fontId="1" fillId="0" borderId="2" xfId="0" applyFont="1" applyFill="1" applyBorder="1"/>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0" fontId="1" fillId="0" borderId="7" xfId="0" applyFont="1" applyFill="1" applyBorder="1"/>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Border="1" applyAlignment="1">
      <alignment horizontal="right" vertical="center" wrapText="1"/>
    </xf>
    <xf numFmtId="0" fontId="4" fillId="0" borderId="7" xfId="0" applyFont="1" applyBorder="1" applyAlignment="1">
      <alignment horizontal="right" vertical="center" wrapText="1"/>
    </xf>
    <xf numFmtId="0" fontId="4" fillId="0" borderId="4" xfId="0" applyFont="1" applyBorder="1" applyAlignment="1">
      <alignment horizontal="right" vertical="center" wrapText="1"/>
    </xf>
    <xf numFmtId="0" fontId="4" fillId="0" borderId="8" xfId="0" applyFont="1" applyBorder="1" applyAlignment="1">
      <alignment horizontal="right" vertical="center" wrapText="1"/>
    </xf>
    <xf numFmtId="0" fontId="1" fillId="0" borderId="0" xfId="0" applyFont="1" applyFill="1" applyAlignment="1">
      <alignment wrapText="1"/>
    </xf>
    <xf numFmtId="0" fontId="0" fillId="0" borderId="12" xfId="0" applyBorder="1"/>
    <xf numFmtId="0" fontId="0" fillId="0" borderId="13" xfId="0" applyBorder="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0" xfId="0" applyFont="1" applyFill="1" applyBorder="1"/>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wrapText="1"/>
    </xf>
    <xf numFmtId="0" fontId="4" fillId="0" borderId="2" xfId="0" applyFont="1" applyBorder="1"/>
    <xf numFmtId="0" fontId="0" fillId="0" borderId="0" xfId="0" applyBorder="1"/>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Alignment="1">
      <alignment wrapText="1"/>
    </xf>
    <xf numFmtId="0" fontId="1" fillId="0" borderId="0" xfId="0" quotePrefix="1" applyFont="1"/>
    <xf numFmtId="0" fontId="1" fillId="0" borderId="0" xfId="0" quotePrefix="1" applyFont="1" applyAlignment="1">
      <alignment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7" xfId="0" applyFont="1" applyFill="1" applyBorder="1" applyAlignment="1">
      <alignment vertical="center"/>
    </xf>
    <xf numFmtId="0" fontId="4" fillId="0" borderId="20" xfId="0" applyFont="1" applyBorder="1" applyAlignment="1">
      <alignment vertical="center"/>
    </xf>
    <xf numFmtId="0" fontId="4" fillId="0" borderId="20" xfId="0" applyFont="1" applyBorder="1" applyAlignment="1">
      <alignment vertical="center" wrapText="1"/>
    </xf>
    <xf numFmtId="0" fontId="4" fillId="0" borderId="15" xfId="0" applyFont="1" applyBorder="1" applyAlignment="1">
      <alignment horizontal="left" vertical="center" wrapText="1"/>
    </xf>
    <xf numFmtId="0" fontId="4" fillId="0" borderId="19" xfId="0" applyFont="1" applyBorder="1"/>
    <xf numFmtId="0" fontId="4" fillId="0" borderId="19" xfId="0" applyFont="1" applyBorder="1" applyAlignment="1">
      <alignment vertical="center"/>
    </xf>
    <xf numFmtId="0" fontId="4" fillId="0" borderId="0" xfId="0" quotePrefix="1" applyFont="1" applyBorder="1" applyAlignment="1">
      <alignment vertical="center" wrapText="1"/>
    </xf>
    <xf numFmtId="0" fontId="4" fillId="0" borderId="4" xfId="0" quotePrefix="1" applyFont="1" applyBorder="1" applyAlignment="1">
      <alignment vertical="center" wrapText="1"/>
    </xf>
    <xf numFmtId="0" fontId="4" fillId="0" borderId="4" xfId="0" applyFont="1" applyBorder="1" applyAlignment="1">
      <alignment vertical="center"/>
    </xf>
    <xf numFmtId="0" fontId="1" fillId="0" borderId="0" xfId="0" applyFont="1" applyBorder="1" applyAlignment="1">
      <alignment horizontal="center" vertical="center" wrapText="1"/>
    </xf>
    <xf numFmtId="0" fontId="4" fillId="9" borderId="4" xfId="0" applyFont="1" applyFill="1" applyBorder="1" applyAlignment="1">
      <alignment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wrapText="1"/>
    </xf>
    <xf numFmtId="0" fontId="3" fillId="0" borderId="0" xfId="0" applyFont="1" applyBorder="1"/>
    <xf numFmtId="0" fontId="3" fillId="0" borderId="0" xfId="0" applyFont="1" applyAlignment="1">
      <alignment vertical="center"/>
    </xf>
    <xf numFmtId="0" fontId="4" fillId="0" borderId="7" xfId="0" applyFont="1" applyBorder="1" applyAlignment="1">
      <alignment horizontal="left" vertical="center" wrapText="1"/>
    </xf>
    <xf numFmtId="0" fontId="8" fillId="0" borderId="0" xfId="0" applyFont="1" applyFill="1" applyBorder="1" applyAlignment="1">
      <alignment horizontal="left"/>
    </xf>
    <xf numFmtId="0" fontId="4" fillId="0" borderId="0" xfId="0" applyFont="1" applyFill="1" applyBorder="1" applyAlignment="1">
      <alignment horizontal="left" vertical="center" wrapText="1"/>
    </xf>
    <xf numFmtId="0" fontId="4" fillId="0" borderId="12"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4" xfId="0" applyFont="1" applyFill="1" applyBorder="1" applyAlignment="1">
      <alignment vertical="center" wrapText="1"/>
    </xf>
    <xf numFmtId="0" fontId="2" fillId="2" borderId="6" xfId="0" applyFont="1" applyFill="1" applyBorder="1"/>
    <xf numFmtId="0" fontId="2" fillId="2" borderId="7" xfId="0" applyFont="1" applyFill="1" applyBorder="1"/>
    <xf numFmtId="0" fontId="3" fillId="2" borderId="7" xfId="0" applyFont="1" applyFill="1" applyBorder="1" applyAlignment="1">
      <alignment vertical="center"/>
    </xf>
    <xf numFmtId="0" fontId="3" fillId="2" borderId="7" xfId="0" applyFont="1" applyFill="1" applyBorder="1" applyAlignment="1">
      <alignment horizontal="left" vertical="center"/>
    </xf>
    <xf numFmtId="0" fontId="3" fillId="2" borderId="8" xfId="0" applyFont="1" applyFill="1" applyBorder="1"/>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4" fillId="11" borderId="0" xfId="0" applyFont="1" applyFill="1" applyBorder="1" applyAlignment="1">
      <alignment vertical="center"/>
    </xf>
    <xf numFmtId="0" fontId="4" fillId="11"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1"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wrapText="1"/>
    </xf>
    <xf numFmtId="0" fontId="4" fillId="0" borderId="8" xfId="0" quotePrefix="1" applyFont="1" applyFill="1" applyBorder="1" applyAlignment="1">
      <alignment wrapText="1"/>
    </xf>
    <xf numFmtId="0" fontId="2" fillId="2" borderId="3" xfId="0" applyFont="1" applyFill="1" applyBorder="1"/>
    <xf numFmtId="0" fontId="2" fillId="2" borderId="0" xfId="0" applyFont="1" applyFill="1" applyBorder="1"/>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3" fillId="2" borderId="4" xfId="0" applyFont="1" applyFill="1" applyBorder="1"/>
    <xf numFmtId="0" fontId="3" fillId="2" borderId="0" xfId="0" applyFont="1" applyFill="1" applyBorder="1"/>
    <xf numFmtId="0" fontId="15" fillId="0" borderId="21" xfId="0" applyFont="1" applyBorder="1" applyAlignment="1">
      <alignment horizontal="center" vertical="center" wrapText="1"/>
    </xf>
    <xf numFmtId="0" fontId="15" fillId="0" borderId="22" xfId="0" applyFont="1" applyBorder="1" applyAlignment="1">
      <alignment horizontal="left" vertical="center" wrapText="1"/>
    </xf>
    <xf numFmtId="0" fontId="15" fillId="0" borderId="0" xfId="0" applyFont="1" applyBorder="1" applyAlignment="1">
      <alignment vertical="center" wrapText="1"/>
    </xf>
    <xf numFmtId="0" fontId="15" fillId="0" borderId="21" xfId="0" applyFont="1" applyFill="1" applyBorder="1" applyAlignment="1">
      <alignment horizontal="center" vertical="center" wrapText="1"/>
    </xf>
    <xf numFmtId="0" fontId="16" fillId="0" borderId="0" xfId="1" applyFont="1" applyBorder="1" applyAlignment="1">
      <alignment vertical="center" wrapText="1"/>
    </xf>
    <xf numFmtId="0" fontId="14" fillId="2" borderId="18"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5" fillId="0" borderId="29" xfId="0" applyFont="1" applyBorder="1" applyAlignment="1">
      <alignment horizontal="center" vertical="center" wrapText="1"/>
    </xf>
    <xf numFmtId="0" fontId="16" fillId="0" borderId="22" xfId="1" applyFont="1" applyBorder="1" applyAlignment="1">
      <alignment horizontal="left" vertical="center" wrapText="1"/>
    </xf>
    <xf numFmtId="0" fontId="15" fillId="0" borderId="23" xfId="0" applyFont="1" applyBorder="1" applyAlignment="1">
      <alignment vertical="center" wrapText="1"/>
    </xf>
    <xf numFmtId="0" fontId="15" fillId="0" borderId="30" xfId="0" applyFont="1" applyBorder="1" applyAlignment="1">
      <alignment horizontal="center" vertical="center" wrapText="1"/>
    </xf>
    <xf numFmtId="0" fontId="15" fillId="0" borderId="15" xfId="0" applyFont="1" applyBorder="1" applyAlignment="1">
      <alignment vertical="center" wrapText="1"/>
    </xf>
    <xf numFmtId="0" fontId="15" fillId="0" borderId="18" xfId="0" applyFont="1" applyBorder="1" applyAlignment="1">
      <alignment horizontal="center" vertical="center" wrapText="1"/>
    </xf>
    <xf numFmtId="0" fontId="15" fillId="0" borderId="20" xfId="0" applyFont="1" applyBorder="1" applyAlignment="1">
      <alignment horizontal="left" vertical="center" wrapText="1"/>
    </xf>
    <xf numFmtId="0" fontId="15" fillId="0" borderId="13" xfId="0" applyFont="1" applyBorder="1" applyAlignment="1">
      <alignment vertical="center" wrapText="1"/>
    </xf>
    <xf numFmtId="0" fontId="15" fillId="0" borderId="31" xfId="0" applyFont="1" applyBorder="1" applyAlignment="1">
      <alignment horizontal="center" vertical="center" wrapText="1"/>
    </xf>
    <xf numFmtId="0" fontId="15" fillId="0" borderId="17" xfId="0" applyFont="1" applyBorder="1" applyAlignment="1">
      <alignment vertical="center" wrapText="1"/>
    </xf>
    <xf numFmtId="0" fontId="16" fillId="0" borderId="20" xfId="1" applyFont="1" applyBorder="1" applyAlignment="1">
      <alignment horizontal="left" vertical="center" wrapText="1"/>
    </xf>
    <xf numFmtId="0" fontId="15" fillId="0" borderId="0" xfId="0" applyFont="1" applyFill="1" applyBorder="1" applyAlignment="1">
      <alignment horizontal="left" vertical="center" wrapText="1"/>
    </xf>
    <xf numFmtId="0" fontId="15" fillId="0" borderId="19" xfId="0" applyFont="1" applyBorder="1" applyAlignment="1">
      <alignmen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0" fillId="0" borderId="0" xfId="0" applyAlignment="1">
      <alignment wrapText="1"/>
    </xf>
    <xf numFmtId="0" fontId="0" fillId="0" borderId="0" xfId="0" applyAlignment="1">
      <alignment horizont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4" fillId="0" borderId="8" xfId="0" applyFont="1" applyBorder="1" applyAlignment="1">
      <alignment vertical="center"/>
    </xf>
    <xf numFmtId="0" fontId="1" fillId="0" borderId="3" xfId="0" applyFont="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 fillId="0" borderId="0" xfId="0" applyFont="1" applyAlignment="1">
      <alignment horizontal="center" wrapText="1"/>
    </xf>
    <xf numFmtId="0" fontId="1" fillId="12" borderId="0" xfId="0" applyFont="1" applyFill="1"/>
    <xf numFmtId="0" fontId="3" fillId="0" borderId="4" xfId="0" applyFont="1" applyBorder="1" applyAlignment="1">
      <alignment wrapText="1"/>
    </xf>
    <xf numFmtId="0" fontId="4" fillId="12" borderId="0" xfId="0" applyFont="1" applyFill="1" applyBorder="1" applyAlignment="1">
      <alignment horizontal="left" vertical="center"/>
    </xf>
    <xf numFmtId="0" fontId="4" fillId="12" borderId="0" xfId="0" applyFont="1" applyFill="1" applyBorder="1" applyAlignment="1">
      <alignment vertical="center" wrapText="1"/>
    </xf>
    <xf numFmtId="0" fontId="3" fillId="0" borderId="5" xfId="0" applyFont="1" applyBorder="1" applyAlignment="1">
      <alignment vertical="center" wrapText="1"/>
    </xf>
    <xf numFmtId="0" fontId="15" fillId="0" borderId="1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 fillId="12" borderId="0" xfId="0" applyFont="1" applyFill="1" applyAlignment="1"/>
    <xf numFmtId="0" fontId="1" fillId="0" borderId="0" xfId="0" applyFont="1" applyFill="1" applyBorder="1" applyAlignment="1">
      <alignment horizontal="center" vertical="center"/>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xf>
    <xf numFmtId="0" fontId="4" fillId="12" borderId="0" xfId="0" applyFont="1" applyFill="1" applyBorder="1" applyAlignment="1">
      <alignment vertical="center"/>
    </xf>
    <xf numFmtId="0" fontId="4" fillId="12" borderId="0" xfId="0" applyFont="1" applyFill="1" applyBorder="1"/>
    <xf numFmtId="0" fontId="16" fillId="0" borderId="21" xfId="1" applyFont="1" applyBorder="1" applyAlignment="1">
      <alignment vertical="center" wrapText="1"/>
    </xf>
    <xf numFmtId="0" fontId="14" fillId="0" borderId="17" xfId="0" applyFont="1" applyFill="1" applyBorder="1" applyAlignment="1">
      <alignmen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4" fillId="0" borderId="7"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xf>
    <xf numFmtId="0" fontId="4" fillId="0" borderId="15" xfId="0" applyFont="1" applyBorder="1" applyAlignment="1">
      <alignment horizontal="left" vertical="center" wrapText="1"/>
    </xf>
    <xf numFmtId="0" fontId="1" fillId="0" borderId="0" xfId="0" applyFont="1" applyBorder="1" applyAlignment="1">
      <alignment horizontal="center" vertical="center" wrapText="1"/>
    </xf>
    <xf numFmtId="0" fontId="3" fillId="0" borderId="20" xfId="0" applyFont="1" applyBorder="1" applyAlignment="1">
      <alignment vertical="center" wrapText="1"/>
    </xf>
    <xf numFmtId="0" fontId="4" fillId="0" borderId="15" xfId="0" applyFont="1" applyBorder="1"/>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5" xfId="0" applyFont="1" applyBorder="1" applyAlignment="1">
      <alignment horizontal="left" vertical="center" wrapText="1"/>
    </xf>
    <xf numFmtId="0" fontId="1" fillId="0" borderId="20" xfId="0" applyFont="1" applyBorder="1"/>
    <xf numFmtId="0" fontId="1" fillId="0" borderId="19" xfId="0" applyFont="1" applyBorder="1"/>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1" fillId="0" borderId="0" xfId="0" applyFont="1" applyBorder="1" applyAlignment="1">
      <alignment horizontal="center" vertical="center" wrapText="1"/>
    </xf>
    <xf numFmtId="0" fontId="4" fillId="0" borderId="15" xfId="0" applyFont="1" applyBorder="1" applyAlignment="1">
      <alignment vertical="center" wrapText="1"/>
    </xf>
    <xf numFmtId="0" fontId="16" fillId="0" borderId="16" xfId="1"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7" xfId="0" applyFont="1" applyBorder="1" applyAlignment="1">
      <alignment horizontal="left" vertical="center" wrapText="1"/>
    </xf>
    <xf numFmtId="0" fontId="1" fillId="0" borderId="0" xfId="0" applyFont="1" applyBorder="1" applyAlignment="1">
      <alignment horizontal="center" vertical="center" wrapText="1"/>
    </xf>
    <xf numFmtId="0" fontId="4" fillId="0" borderId="19" xfId="0" applyFont="1" applyBorder="1" applyAlignment="1">
      <alignment vertical="center" wrapText="1"/>
    </xf>
    <xf numFmtId="0" fontId="3" fillId="0" borderId="0" xfId="0" applyFont="1" applyBorder="1" applyAlignment="1">
      <alignment vertical="center" wrapText="1"/>
    </xf>
    <xf numFmtId="0" fontId="2" fillId="2" borderId="16" xfId="0" applyFont="1" applyFill="1" applyBorder="1"/>
    <xf numFmtId="0" fontId="2" fillId="2" borderId="19" xfId="0" applyFont="1" applyFill="1" applyBorder="1"/>
    <xf numFmtId="0" fontId="3" fillId="2" borderId="19" xfId="0" applyFont="1" applyFill="1" applyBorder="1" applyAlignment="1">
      <alignment vertical="center"/>
    </xf>
    <xf numFmtId="0" fontId="3" fillId="2" borderId="19" xfId="0" applyFont="1" applyFill="1" applyBorder="1" applyAlignment="1">
      <alignment horizontal="left" vertical="center"/>
    </xf>
    <xf numFmtId="0" fontId="3" fillId="2" borderId="17" xfId="0" applyFont="1" applyFill="1" applyBorder="1"/>
    <xf numFmtId="0" fontId="0" fillId="0" borderId="20" xfId="0" applyBorder="1" applyAlignment="1">
      <alignment wrapText="1"/>
    </xf>
    <xf numFmtId="0" fontId="1" fillId="0" borderId="20" xfId="0" applyFont="1" applyBorder="1" applyAlignment="1">
      <alignment wrapText="1"/>
    </xf>
    <xf numFmtId="0" fontId="1" fillId="0" borderId="13" xfId="0" applyFont="1" applyBorder="1" applyAlignment="1">
      <alignment wrapText="1"/>
    </xf>
    <xf numFmtId="0" fontId="0" fillId="0" borderId="19" xfId="0" applyBorder="1" applyAlignment="1">
      <alignment wrapText="1"/>
    </xf>
    <xf numFmtId="0" fontId="0" fillId="0" borderId="17" xfId="0" applyBorder="1" applyAlignment="1">
      <alignment wrapText="1"/>
    </xf>
    <xf numFmtId="0" fontId="15" fillId="0" borderId="0" xfId="0" applyFont="1" applyFill="1" applyBorder="1" applyAlignment="1">
      <alignment vertical="center" wrapText="1"/>
    </xf>
    <xf numFmtId="0" fontId="0" fillId="0" borderId="0" xfId="0" applyBorder="1" applyAlignment="1">
      <alignment wrapText="1"/>
    </xf>
    <xf numFmtId="0" fontId="1" fillId="0" borderId="0" xfId="0" applyFont="1" applyBorder="1" applyAlignment="1">
      <alignment wrapText="1"/>
    </xf>
    <xf numFmtId="0" fontId="1" fillId="0" borderId="15" xfId="0" applyFont="1" applyBorder="1" applyAlignment="1">
      <alignment wrapText="1"/>
    </xf>
    <xf numFmtId="0" fontId="0" fillId="0" borderId="13" xfId="0" applyBorder="1" applyAlignment="1">
      <alignment wrapText="1"/>
    </xf>
    <xf numFmtId="0" fontId="15" fillId="0" borderId="22" xfId="0" applyFont="1" applyFill="1" applyBorder="1" applyAlignment="1">
      <alignment horizontal="left" vertical="center" wrapText="1"/>
    </xf>
    <xf numFmtId="0" fontId="15" fillId="0" borderId="18" xfId="0" applyFont="1" applyBorder="1" applyAlignment="1">
      <alignment vertical="center" wrapText="1"/>
    </xf>
    <xf numFmtId="0" fontId="15" fillId="0" borderId="31" xfId="0" applyFont="1" applyBorder="1" applyAlignment="1">
      <alignment vertical="center" wrapText="1"/>
    </xf>
    <xf numFmtId="0" fontId="4" fillId="0" borderId="0" xfId="0" applyFont="1" applyBorder="1" applyAlignment="1">
      <alignment horizontal="left" vertical="center" wrapText="1"/>
    </xf>
    <xf numFmtId="0" fontId="15" fillId="0" borderId="18" xfId="0" applyFont="1" applyBorder="1" applyAlignment="1">
      <alignment horizontal="center" vertical="center" wrapText="1"/>
    </xf>
    <xf numFmtId="0" fontId="15" fillId="0" borderId="30" xfId="0" applyFont="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15" fillId="0" borderId="0" xfId="0" applyFont="1" applyBorder="1" applyAlignment="1">
      <alignment horizontal="center" vertical="center" wrapText="1"/>
    </xf>
    <xf numFmtId="0" fontId="1" fillId="0" borderId="18" xfId="0" applyFont="1" applyBorder="1" applyAlignment="1">
      <alignment horizontal="center" wrapText="1"/>
    </xf>
    <xf numFmtId="0" fontId="1" fillId="0" borderId="30" xfId="0" applyFont="1" applyBorder="1" applyAlignment="1">
      <alignment horizontal="center" wrapText="1"/>
    </xf>
    <xf numFmtId="0" fontId="0" fillId="0" borderId="31" xfId="0" applyBorder="1" applyAlignment="1">
      <alignment horizontal="center" wrapText="1"/>
    </xf>
    <xf numFmtId="0" fontId="0" fillId="0" borderId="18" xfId="0" applyBorder="1" applyAlignment="1">
      <alignment horizontal="center" wrapText="1"/>
    </xf>
    <xf numFmtId="0" fontId="16" fillId="0" borderId="19" xfId="1" applyFont="1" applyBorder="1" applyAlignment="1">
      <alignment horizontal="left" vertical="center" wrapText="1"/>
    </xf>
    <xf numFmtId="0" fontId="16" fillId="0" borderId="21" xfId="1" applyFont="1" applyBorder="1" applyAlignment="1">
      <alignment horizontal="left" vertical="center" wrapText="1"/>
    </xf>
    <xf numFmtId="0" fontId="15" fillId="0" borderId="22" xfId="0" applyFont="1" applyFill="1" applyBorder="1" applyAlignment="1">
      <alignment vertical="center" wrapText="1"/>
    </xf>
    <xf numFmtId="0" fontId="15" fillId="0" borderId="22" xfId="0" applyFont="1" applyBorder="1" applyAlignment="1">
      <alignment vertical="center" wrapText="1"/>
    </xf>
    <xf numFmtId="0" fontId="14" fillId="0" borderId="23" xfId="0" applyFont="1" applyBorder="1" applyAlignment="1">
      <alignment vertical="center" wrapText="1"/>
    </xf>
    <xf numFmtId="0" fontId="15" fillId="0" borderId="19" xfId="0" applyFont="1" applyBorder="1" applyAlignment="1">
      <alignment horizontal="left" vertical="center" wrapText="1"/>
    </xf>
    <xf numFmtId="0" fontId="14" fillId="0" borderId="17" xfId="0" applyFont="1" applyBorder="1" applyAlignment="1">
      <alignment vertical="center" wrapText="1"/>
    </xf>
    <xf numFmtId="0" fontId="1" fillId="0" borderId="0" xfId="0" applyFont="1" applyBorder="1" applyAlignment="1">
      <alignment vertical="center"/>
    </xf>
    <xf numFmtId="0" fontId="1" fillId="0" borderId="14" xfId="0" applyFont="1" applyBorder="1"/>
    <xf numFmtId="0" fontId="4" fillId="0" borderId="15" xfId="0" applyFont="1" applyBorder="1" applyAlignment="1">
      <alignment vertical="center"/>
    </xf>
    <xf numFmtId="0" fontId="1" fillId="0" borderId="16" xfId="0" applyFont="1" applyBorder="1"/>
    <xf numFmtId="0" fontId="4" fillId="0" borderId="17" xfId="0" applyFont="1" applyBorder="1" applyAlignment="1">
      <alignment vertical="center"/>
    </xf>
    <xf numFmtId="0" fontId="21" fillId="0" borderId="0" xfId="0" applyFont="1" applyBorder="1"/>
    <xf numFmtId="0" fontId="22" fillId="0" borderId="0" xfId="0" applyFont="1" applyBorder="1" applyAlignment="1">
      <alignment vertical="center" wrapText="1"/>
    </xf>
    <xf numFmtId="0" fontId="22" fillId="0" borderId="0" xfId="0" applyFont="1" applyBorder="1" applyAlignment="1">
      <alignment vertical="center"/>
    </xf>
    <xf numFmtId="0" fontId="20" fillId="0" borderId="0" xfId="0" applyFont="1" applyBorder="1" applyAlignment="1">
      <alignment horizontal="left"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30" xfId="0" applyFont="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center" vertical="center"/>
    </xf>
    <xf numFmtId="0" fontId="18" fillId="7" borderId="5"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19" fillId="12" borderId="1"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19" fillId="12" borderId="6" xfId="0" applyFont="1" applyFill="1" applyBorder="1" applyAlignment="1">
      <alignment horizontal="center" vertical="center"/>
    </xf>
    <xf numFmtId="0" fontId="1" fillId="13" borderId="3" xfId="0" applyFont="1" applyFill="1" applyBorder="1" applyAlignment="1">
      <alignment horizontal="center" vertical="center" wrapText="1"/>
    </xf>
    <xf numFmtId="0" fontId="1" fillId="13" borderId="3" xfId="0" applyFont="1" applyFill="1" applyBorder="1" applyAlignment="1">
      <alignment horizontal="center" vertical="center"/>
    </xf>
    <xf numFmtId="0" fontId="1" fillId="13" borderId="6" xfId="0" applyFont="1" applyFill="1" applyBorder="1" applyAlignment="1">
      <alignment horizontal="center" vertical="center"/>
    </xf>
    <xf numFmtId="0" fontId="2" fillId="7"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4" fillId="12" borderId="0" xfId="0" applyFont="1" applyFill="1" applyBorder="1" applyAlignment="1">
      <alignment horizontal="left" vertical="center" wrapText="1"/>
    </xf>
    <xf numFmtId="0" fontId="4" fillId="12" borderId="4" xfId="0" applyFont="1" applyFill="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5" xfId="0" applyFont="1" applyFill="1" applyBorder="1" applyAlignment="1">
      <alignment horizontal="center"/>
    </xf>
    <xf numFmtId="0" fontId="1" fillId="0" borderId="12" xfId="0" applyFont="1" applyBorder="1" applyAlignment="1">
      <alignment horizontal="left" vertical="top" wrapText="1"/>
    </xf>
    <xf numFmtId="0" fontId="1" fillId="0" borderId="20" xfId="0" applyFont="1" applyBorder="1" applyAlignment="1">
      <alignment horizontal="left" vertical="top" wrapText="1"/>
    </xf>
    <xf numFmtId="0" fontId="1" fillId="0" borderId="13"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1" fillId="8" borderId="1"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7" borderId="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0" fillId="7"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7" borderId="5"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4" fillId="0" borderId="7" xfId="0" quotePrefix="1" applyFont="1" applyFill="1" applyBorder="1" applyAlignment="1">
      <alignment horizontal="left" vertical="center" wrapText="1"/>
    </xf>
    <xf numFmtId="0" fontId="4" fillId="0" borderId="8" xfId="0" quotePrefix="1" applyFont="1" applyFill="1" applyBorder="1" applyAlignment="1">
      <alignment horizontal="left" vertical="center" wrapText="1"/>
    </xf>
    <xf numFmtId="0" fontId="4" fillId="0" borderId="0" xfId="0" applyFont="1" applyBorder="1" applyAlignment="1">
      <alignment horizontal="left"/>
    </xf>
    <xf numFmtId="0" fontId="4" fillId="0" borderId="4" xfId="0" applyFont="1" applyBorder="1" applyAlignment="1">
      <alignment horizontal="left"/>
    </xf>
    <xf numFmtId="0" fontId="1" fillId="5" borderId="1"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0" xfId="0" applyFont="1" applyBorder="1" applyAlignment="1">
      <alignment horizontal="left" vertical="top"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12" borderId="0" xfId="0" applyFont="1" applyFill="1" applyAlignment="1">
      <alignment horizontal="center"/>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quotePrefix="1" applyFont="1" applyBorder="1" applyAlignment="1">
      <alignment horizontal="left" vertical="center" wrapText="1"/>
    </xf>
    <xf numFmtId="0" fontId="4" fillId="0" borderId="8" xfId="0" quotePrefix="1" applyFont="1" applyBorder="1" applyAlignment="1">
      <alignment horizontal="left" vertical="center" wrapText="1"/>
    </xf>
    <xf numFmtId="0" fontId="4" fillId="0" borderId="0" xfId="0" applyFont="1" applyFill="1" applyBorder="1" applyAlignment="1">
      <alignment horizontal="left"/>
    </xf>
    <xf numFmtId="0" fontId="4" fillId="0" borderId="4" xfId="0" applyFont="1" applyFill="1" applyBorder="1" applyAlignment="1">
      <alignment horizontal="left"/>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quotePrefix="1" applyFont="1" applyBorder="1" applyAlignment="1">
      <alignment horizontal="left" vertical="center" wrapText="1"/>
    </xf>
    <xf numFmtId="0" fontId="4" fillId="0" borderId="4" xfId="0" quotePrefix="1" applyFont="1" applyBorder="1" applyAlignment="1">
      <alignment horizontal="left" vertical="center" wrapText="1"/>
    </xf>
    <xf numFmtId="0" fontId="1" fillId="0" borderId="0" xfId="0" applyFont="1" applyBorder="1" applyAlignment="1">
      <alignment horizontal="center" vertical="center" wrapText="1"/>
    </xf>
    <xf numFmtId="0" fontId="1" fillId="0" borderId="7" xfId="0" applyFont="1" applyFill="1" applyBorder="1" applyAlignment="1">
      <alignment horizontal="left" vertical="top" wrapText="1"/>
    </xf>
    <xf numFmtId="0" fontId="1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1" fillId="0" borderId="0" xfId="0" applyFont="1" applyBorder="1" applyAlignment="1">
      <alignment horizontal="left"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0" fillId="7" borderId="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2" borderId="2" xfId="0" applyFont="1" applyFill="1" applyBorder="1" applyAlignment="1">
      <alignment horizontal="center"/>
    </xf>
    <xf numFmtId="0" fontId="1" fillId="2" borderId="5" xfId="0" applyFont="1" applyFill="1" applyBorder="1" applyAlignment="1">
      <alignment horizontal="center"/>
    </xf>
    <xf numFmtId="0" fontId="4" fillId="0" borderId="0" xfId="0" applyFont="1" applyBorder="1" applyAlignment="1">
      <alignment horizontal="left" wrapText="1"/>
    </xf>
    <xf numFmtId="0" fontId="4" fillId="0" borderId="4" xfId="0" applyFont="1" applyBorder="1" applyAlignment="1">
      <alignment horizontal="left" wrapText="1"/>
    </xf>
    <xf numFmtId="0" fontId="2" fillId="2" borderId="20" xfId="0"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15" xfId="0" applyFont="1" applyFill="1" applyBorder="1" applyAlignment="1">
      <alignment horizontal="left" vertical="center" wrapText="1"/>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2" fillId="2" borderId="12" xfId="0" applyFont="1" applyFill="1" applyBorder="1" applyAlignment="1">
      <alignment horizontal="center"/>
    </xf>
    <xf numFmtId="0" fontId="2" fillId="2" borderId="20" xfId="0" applyFont="1" applyFill="1" applyBorder="1" applyAlignment="1">
      <alignment horizontal="center"/>
    </xf>
    <xf numFmtId="0" fontId="2" fillId="2" borderId="13" xfId="0" applyFont="1" applyFill="1" applyBorder="1" applyAlignment="1">
      <alignment horizontal="center"/>
    </xf>
    <xf numFmtId="0" fontId="1" fillId="7" borderId="19" xfId="0" applyFont="1" applyFill="1" applyBorder="1" applyAlignment="1">
      <alignment horizontal="center" vertical="center" wrapText="1"/>
    </xf>
    <xf numFmtId="0" fontId="4" fillId="0" borderId="15" xfId="0" applyFont="1" applyBorder="1" applyAlignment="1">
      <alignment horizontal="left" vertic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7" borderId="20"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1" fillId="0" borderId="33" xfId="0" applyFont="1" applyBorder="1" applyAlignment="1">
      <alignment horizontal="left" vertical="top"/>
    </xf>
    <xf numFmtId="0" fontId="1" fillId="0" borderId="34" xfId="0" applyFont="1" applyBorder="1" applyAlignment="1">
      <alignment horizontal="left" vertical="top"/>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1" fillId="3" borderId="6" xfId="0" applyFont="1" applyFill="1" applyBorder="1" applyAlignment="1">
      <alignment horizontal="center" vertical="center" wrapText="1"/>
    </xf>
    <xf numFmtId="0" fontId="1" fillId="7" borderId="2" xfId="0" applyFont="1" applyFill="1" applyBorder="1" applyAlignment="1">
      <alignment horizontal="center" vertical="top" wrapText="1"/>
    </xf>
    <xf numFmtId="0" fontId="1" fillId="7" borderId="0"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1" fillId="3" borderId="1" xfId="0" applyFont="1" applyFill="1" applyBorder="1" applyAlignment="1">
      <alignment horizontal="center" vertical="center"/>
    </xf>
    <xf numFmtId="0" fontId="1" fillId="0" borderId="0" xfId="0" applyFont="1" applyBorder="1" applyAlignment="1">
      <alignment horizontal="center"/>
    </xf>
    <xf numFmtId="0" fontId="1" fillId="0" borderId="7" xfId="0" applyFont="1" applyBorder="1" applyAlignment="1">
      <alignment horizontal="center"/>
    </xf>
    <xf numFmtId="0" fontId="1" fillId="5" borderId="3" xfId="0" applyFont="1" applyFill="1" applyBorder="1" applyAlignment="1">
      <alignment horizontal="center" vertical="center"/>
    </xf>
    <xf numFmtId="0" fontId="1" fillId="5" borderId="6" xfId="0" applyFont="1" applyFill="1" applyBorder="1" applyAlignment="1">
      <alignment horizontal="center" vertical="center"/>
    </xf>
    <xf numFmtId="0" fontId="1" fillId="7" borderId="2" xfId="0" applyFont="1" applyFill="1" applyBorder="1" applyAlignment="1">
      <alignment horizontal="center" vertical="center" wrapText="1"/>
    </xf>
    <xf numFmtId="0" fontId="1" fillId="6" borderId="3" xfId="0" applyFont="1" applyFill="1" applyBorder="1" applyAlignment="1">
      <alignment horizontal="center" vertical="center"/>
    </xf>
    <xf numFmtId="0" fontId="1" fillId="6" borderId="6" xfId="0" applyFont="1" applyFill="1" applyBorder="1" applyAlignment="1">
      <alignment horizontal="center" vertical="center"/>
    </xf>
    <xf numFmtId="0" fontId="3" fillId="0" borderId="15" xfId="0" applyFont="1" applyBorder="1" applyAlignment="1">
      <alignment horizontal="left" vertical="center" wrapText="1"/>
    </xf>
    <xf numFmtId="0" fontId="15" fillId="0" borderId="3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18</xdr:row>
      <xdr:rowOff>0</xdr:rowOff>
    </xdr:from>
    <xdr:to>
      <xdr:col>9</xdr:col>
      <xdr:colOff>9525</xdr:colOff>
      <xdr:row>18</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58625" y="4657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80" zoomScaleNormal="80" workbookViewId="0">
      <pane ySplit="2" topLeftCell="A12" activePane="bottomLeft" state="frozen"/>
      <selection pane="bottomLeft" activeCell="C23" sqref="C23"/>
    </sheetView>
  </sheetViews>
  <sheetFormatPr defaultColWidth="8.85546875" defaultRowHeight="15" x14ac:dyDescent="0.25"/>
  <cols>
    <col min="1" max="1" width="22.7109375" style="162" bestFit="1" customWidth="1"/>
    <col min="2" max="2" width="3.85546875" style="163" bestFit="1" customWidth="1"/>
    <col min="3" max="3" width="34.28515625" style="162" bestFit="1" customWidth="1"/>
    <col min="4" max="4" width="27.140625" style="162" bestFit="1" customWidth="1"/>
    <col min="5" max="5" width="30.28515625" style="162" customWidth="1"/>
    <col min="6" max="6" width="5.42578125" customWidth="1"/>
    <col min="7" max="7" width="10.5703125" bestFit="1" customWidth="1"/>
    <col min="10" max="10" width="35.140625" bestFit="1" customWidth="1"/>
  </cols>
  <sheetData>
    <row r="1" spans="1:10" ht="39" customHeight="1" x14ac:dyDescent="0.25">
      <c r="A1" s="293" t="s">
        <v>1124</v>
      </c>
      <c r="B1" s="294"/>
      <c r="C1" s="294"/>
      <c r="D1" s="294"/>
      <c r="E1" s="295"/>
      <c r="I1" s="79"/>
      <c r="J1" s="79"/>
    </row>
    <row r="2" spans="1:10" ht="18.75" x14ac:dyDescent="0.25">
      <c r="A2" s="144" t="s">
        <v>1123</v>
      </c>
      <c r="B2" s="144"/>
      <c r="C2" s="145" t="s">
        <v>511</v>
      </c>
      <c r="D2" s="145" t="s">
        <v>1121</v>
      </c>
      <c r="E2" s="146" t="s">
        <v>1122</v>
      </c>
    </row>
    <row r="3" spans="1:10" ht="93.75" x14ac:dyDescent="0.25">
      <c r="A3" s="187" t="s">
        <v>1448</v>
      </c>
      <c r="B3" s="188">
        <v>1</v>
      </c>
      <c r="C3" s="148" t="s">
        <v>1449</v>
      </c>
      <c r="D3" s="161" t="s">
        <v>1455</v>
      </c>
      <c r="E3" s="149" t="s">
        <v>1613</v>
      </c>
    </row>
    <row r="4" spans="1:10" ht="78.75" customHeight="1" x14ac:dyDescent="0.25">
      <c r="A4" s="139" t="s">
        <v>1119</v>
      </c>
      <c r="B4" s="147">
        <v>2</v>
      </c>
      <c r="C4" s="143" t="s">
        <v>1143</v>
      </c>
      <c r="D4" s="140" t="s">
        <v>557</v>
      </c>
      <c r="E4" s="149" t="s">
        <v>6</v>
      </c>
    </row>
    <row r="5" spans="1:10" ht="60" customHeight="1" x14ac:dyDescent="0.25">
      <c r="A5" s="290" t="s">
        <v>1118</v>
      </c>
      <c r="B5" s="147">
        <v>3</v>
      </c>
      <c r="C5" s="196" t="s">
        <v>1142</v>
      </c>
      <c r="D5" s="140" t="s">
        <v>558</v>
      </c>
      <c r="E5" s="149" t="s">
        <v>1073</v>
      </c>
    </row>
    <row r="6" spans="1:10" ht="60" customHeight="1" x14ac:dyDescent="0.25">
      <c r="A6" s="292"/>
      <c r="B6" s="147">
        <v>4</v>
      </c>
      <c r="C6" s="270" t="s">
        <v>1144</v>
      </c>
      <c r="D6" s="272" t="s">
        <v>1125</v>
      </c>
      <c r="E6" s="273" t="s">
        <v>1453</v>
      </c>
    </row>
    <row r="7" spans="1:10" ht="18.75" x14ac:dyDescent="0.25">
      <c r="A7" s="142" t="s">
        <v>1120</v>
      </c>
      <c r="B7" s="147">
        <v>5</v>
      </c>
      <c r="C7" s="148" t="s">
        <v>512</v>
      </c>
      <c r="D7" s="140" t="s">
        <v>168</v>
      </c>
      <c r="E7" s="149" t="s">
        <v>517</v>
      </c>
    </row>
    <row r="8" spans="1:10" ht="15" customHeight="1" x14ac:dyDescent="0.25">
      <c r="A8" s="290" t="s">
        <v>1053</v>
      </c>
      <c r="B8" s="152"/>
      <c r="C8" s="157" t="s">
        <v>1044</v>
      </c>
      <c r="D8" s="153"/>
      <c r="E8" s="154"/>
    </row>
    <row r="9" spans="1:10" ht="18.75" x14ac:dyDescent="0.25">
      <c r="A9" s="291"/>
      <c r="B9" s="147">
        <v>6</v>
      </c>
      <c r="C9" s="148" t="s">
        <v>514</v>
      </c>
      <c r="D9" s="140" t="s">
        <v>414</v>
      </c>
      <c r="E9" s="149" t="s">
        <v>1616</v>
      </c>
    </row>
    <row r="10" spans="1:10" ht="18.75" x14ac:dyDescent="0.25">
      <c r="A10" s="291"/>
      <c r="B10" s="147">
        <v>7</v>
      </c>
      <c r="C10" s="148" t="s">
        <v>515</v>
      </c>
      <c r="D10" s="140" t="s">
        <v>468</v>
      </c>
      <c r="E10" s="149" t="s">
        <v>469</v>
      </c>
    </row>
    <row r="11" spans="1:10" ht="18.75" x14ac:dyDescent="0.25">
      <c r="A11" s="291"/>
      <c r="B11" s="155">
        <v>8</v>
      </c>
      <c r="C11" s="269" t="s">
        <v>494</v>
      </c>
      <c r="D11" s="274" t="s">
        <v>492</v>
      </c>
      <c r="E11" s="156" t="s">
        <v>493</v>
      </c>
    </row>
    <row r="12" spans="1:10" ht="18.75" x14ac:dyDescent="0.25">
      <c r="A12" s="291"/>
      <c r="B12" s="155">
        <v>9</v>
      </c>
      <c r="C12" s="269" t="s">
        <v>1566</v>
      </c>
      <c r="D12" s="274" t="s">
        <v>1567</v>
      </c>
      <c r="E12" s="156" t="s">
        <v>1568</v>
      </c>
    </row>
    <row r="13" spans="1:10" ht="18.75" x14ac:dyDescent="0.25">
      <c r="A13" s="292"/>
      <c r="B13" s="155">
        <v>10</v>
      </c>
      <c r="C13" s="269" t="s">
        <v>1045</v>
      </c>
      <c r="D13" s="160" t="s">
        <v>1534</v>
      </c>
      <c r="E13" s="197" t="s">
        <v>1626</v>
      </c>
    </row>
    <row r="14" spans="1:10" ht="15" customHeight="1" x14ac:dyDescent="0.25">
      <c r="A14" s="290" t="s">
        <v>1048</v>
      </c>
      <c r="B14" s="147">
        <v>11</v>
      </c>
      <c r="C14" s="270" t="s">
        <v>513</v>
      </c>
      <c r="D14" s="140" t="s">
        <v>516</v>
      </c>
      <c r="E14" s="149" t="s">
        <v>338</v>
      </c>
    </row>
    <row r="15" spans="1:10" ht="56.25" x14ac:dyDescent="0.25">
      <c r="A15" s="291"/>
      <c r="B15" s="155">
        <v>12</v>
      </c>
      <c r="C15" s="226" t="s">
        <v>518</v>
      </c>
      <c r="D15" s="160" t="s">
        <v>559</v>
      </c>
      <c r="E15" s="275" t="s">
        <v>1452</v>
      </c>
    </row>
    <row r="16" spans="1:10" ht="18.75" hidden="1" x14ac:dyDescent="0.25">
      <c r="A16" s="291"/>
      <c r="B16" s="150"/>
      <c r="C16" s="226" t="s">
        <v>1046</v>
      </c>
      <c r="D16" s="158"/>
      <c r="E16" s="151"/>
    </row>
    <row r="17" spans="1:5" ht="18.75" hidden="1" x14ac:dyDescent="0.25">
      <c r="A17" s="291"/>
      <c r="B17" s="150">
        <v>12</v>
      </c>
      <c r="C17" s="270" t="s">
        <v>1047</v>
      </c>
      <c r="D17" s="158"/>
      <c r="E17" s="151"/>
    </row>
    <row r="18" spans="1:5" ht="18.75" x14ac:dyDescent="0.25">
      <c r="A18" s="292"/>
      <c r="B18" s="155">
        <v>13</v>
      </c>
      <c r="C18" s="270" t="s">
        <v>1147</v>
      </c>
      <c r="D18" s="160"/>
      <c r="E18" s="156" t="s">
        <v>248</v>
      </c>
    </row>
    <row r="19" spans="1:5" ht="15" customHeight="1" x14ac:dyDescent="0.25">
      <c r="A19" s="290" t="s">
        <v>1054</v>
      </c>
      <c r="B19" s="147">
        <v>14</v>
      </c>
      <c r="C19" s="148" t="s">
        <v>1617</v>
      </c>
      <c r="D19" s="252" t="s">
        <v>562</v>
      </c>
      <c r="E19" s="273" t="s">
        <v>1451</v>
      </c>
    </row>
    <row r="20" spans="1:5" ht="18.75" x14ac:dyDescent="0.25">
      <c r="A20" s="292"/>
      <c r="B20" s="155">
        <v>15</v>
      </c>
      <c r="C20" s="148" t="s">
        <v>2468</v>
      </c>
      <c r="D20" s="160" t="s">
        <v>2454</v>
      </c>
      <c r="E20" s="156" t="s">
        <v>2473</v>
      </c>
    </row>
    <row r="21" spans="1:5" ht="37.5" customHeight="1" x14ac:dyDescent="0.25">
      <c r="A21" s="296" t="s">
        <v>2466</v>
      </c>
      <c r="B21" s="253">
        <v>16</v>
      </c>
      <c r="C21" s="148" t="s">
        <v>1718</v>
      </c>
      <c r="D21" s="271" t="s">
        <v>1957</v>
      </c>
      <c r="E21" s="149" t="s">
        <v>1959</v>
      </c>
    </row>
    <row r="22" spans="1:5" ht="37.5" customHeight="1" x14ac:dyDescent="0.25">
      <c r="A22" s="297"/>
      <c r="B22" s="254">
        <v>17</v>
      </c>
      <c r="C22" s="148" t="s">
        <v>1719</v>
      </c>
      <c r="D22" s="247" t="s">
        <v>1958</v>
      </c>
      <c r="E22" s="151" t="s">
        <v>1959</v>
      </c>
    </row>
    <row r="23" spans="1:5" ht="37.5" customHeight="1" x14ac:dyDescent="0.25">
      <c r="A23" s="296" t="s">
        <v>2550</v>
      </c>
      <c r="B23" s="147">
        <v>18</v>
      </c>
      <c r="C23" s="148" t="s">
        <v>519</v>
      </c>
      <c r="D23" s="252" t="s">
        <v>2056</v>
      </c>
      <c r="E23" s="149"/>
    </row>
    <row r="24" spans="1:5" ht="18.75" x14ac:dyDescent="0.25">
      <c r="A24" s="297"/>
      <c r="B24" s="152">
        <v>19</v>
      </c>
      <c r="C24" s="148" t="s">
        <v>1624</v>
      </c>
      <c r="D24" s="161" t="s">
        <v>1131</v>
      </c>
      <c r="E24" s="154"/>
    </row>
    <row r="25" spans="1:5" ht="15" customHeight="1" x14ac:dyDescent="0.25">
      <c r="A25" s="297"/>
      <c r="B25" s="147"/>
      <c r="C25" s="148" t="s">
        <v>1134</v>
      </c>
      <c r="D25" s="252"/>
      <c r="E25" s="149"/>
    </row>
    <row r="26" spans="1:5" ht="15" customHeight="1" x14ac:dyDescent="0.25">
      <c r="A26" s="297"/>
      <c r="B26" s="152"/>
      <c r="C26" s="148" t="s">
        <v>563</v>
      </c>
      <c r="D26" s="161"/>
      <c r="E26" s="154"/>
    </row>
    <row r="27" spans="1:5" ht="15" customHeight="1" x14ac:dyDescent="0.25">
      <c r="A27" s="474"/>
      <c r="B27" s="155"/>
      <c r="C27" s="148" t="s">
        <v>1133</v>
      </c>
      <c r="D27" s="159"/>
      <c r="E27" s="156"/>
    </row>
    <row r="28" spans="1:5" ht="18.75" x14ac:dyDescent="0.25">
      <c r="A28" s="139" t="s">
        <v>1627</v>
      </c>
      <c r="B28" s="147">
        <v>20</v>
      </c>
      <c r="C28" s="148" t="s">
        <v>1627</v>
      </c>
      <c r="D28" s="252" t="s">
        <v>1628</v>
      </c>
      <c r="E28" s="149"/>
    </row>
    <row r="29" spans="1:5" ht="15" customHeight="1" x14ac:dyDescent="0.25">
      <c r="A29" s="264"/>
      <c r="B29" s="264"/>
      <c r="C29" s="247"/>
      <c r="D29" s="141"/>
      <c r="E29" s="141"/>
    </row>
    <row r="30" spans="1:5" ht="15" customHeight="1" x14ac:dyDescent="0.25">
      <c r="A30" s="83" t="s">
        <v>2467</v>
      </c>
      <c r="B30" s="181"/>
      <c r="C30" s="83"/>
      <c r="D30" s="83"/>
      <c r="E30" s="83"/>
    </row>
    <row r="31" spans="1:5" ht="15" customHeight="1" x14ac:dyDescent="0.25">
      <c r="A31" s="285" t="s">
        <v>1960</v>
      </c>
      <c r="B31" s="265"/>
      <c r="C31" s="242" t="s">
        <v>1920</v>
      </c>
      <c r="D31" s="243" t="s">
        <v>1922</v>
      </c>
      <c r="E31" s="244"/>
    </row>
    <row r="32" spans="1:5" x14ac:dyDescent="0.25">
      <c r="A32" s="286"/>
      <c r="B32" s="266"/>
      <c r="C32" s="248" t="s">
        <v>1955</v>
      </c>
      <c r="D32" s="249" t="s">
        <v>1951</v>
      </c>
      <c r="E32" s="250"/>
    </row>
    <row r="33" spans="1:5" x14ac:dyDescent="0.25">
      <c r="A33" s="287"/>
      <c r="B33" s="267"/>
      <c r="C33" s="245" t="s">
        <v>1961</v>
      </c>
      <c r="D33" s="245"/>
      <c r="E33" s="246"/>
    </row>
    <row r="34" spans="1:5" x14ac:dyDescent="0.25">
      <c r="A34" s="288" t="s">
        <v>1964</v>
      </c>
      <c r="B34" s="268"/>
      <c r="C34" s="242" t="s">
        <v>1962</v>
      </c>
      <c r="D34" s="242"/>
      <c r="E34" s="251"/>
    </row>
    <row r="35" spans="1:5" x14ac:dyDescent="0.25">
      <c r="A35" s="289"/>
      <c r="B35" s="267"/>
      <c r="C35" s="245" t="s">
        <v>1963</v>
      </c>
      <c r="D35" s="245"/>
      <c r="E35" s="246"/>
    </row>
    <row r="36" spans="1:5" ht="15" customHeight="1" x14ac:dyDescent="0.25">
      <c r="A36" s="290" t="s">
        <v>1145</v>
      </c>
      <c r="B36" s="256"/>
      <c r="C36" s="242" t="s">
        <v>1968</v>
      </c>
      <c r="D36" s="161"/>
      <c r="E36" s="154"/>
    </row>
    <row r="37" spans="1:5" ht="15" customHeight="1" x14ac:dyDescent="0.25">
      <c r="A37" s="291"/>
      <c r="B37" s="257"/>
      <c r="C37" s="248" t="s">
        <v>1965</v>
      </c>
      <c r="D37" s="158" t="s">
        <v>1137</v>
      </c>
      <c r="E37" s="151"/>
    </row>
    <row r="38" spans="1:5" ht="15" customHeight="1" x14ac:dyDescent="0.25">
      <c r="A38" s="291"/>
      <c r="B38" s="257"/>
      <c r="C38" s="248" t="s">
        <v>1966</v>
      </c>
      <c r="D38" s="158" t="s">
        <v>1140</v>
      </c>
      <c r="E38" s="151"/>
    </row>
    <row r="39" spans="1:5" ht="15" customHeight="1" x14ac:dyDescent="0.25">
      <c r="A39" s="292"/>
      <c r="B39" s="155"/>
      <c r="C39" s="245" t="s">
        <v>1967</v>
      </c>
      <c r="D39" s="159" t="s">
        <v>1141</v>
      </c>
      <c r="E39" s="156"/>
    </row>
    <row r="40" spans="1:5" ht="15" customHeight="1" x14ac:dyDescent="0.25">
      <c r="A40" s="162" t="s">
        <v>2053</v>
      </c>
      <c r="C40" s="162" t="s">
        <v>2055</v>
      </c>
      <c r="D40" s="162" t="s">
        <v>2054</v>
      </c>
    </row>
    <row r="41" spans="1:5" ht="15" customHeight="1" x14ac:dyDescent="0.25"/>
    <row r="42" spans="1:5" ht="15" customHeight="1" x14ac:dyDescent="0.25"/>
    <row r="43" spans="1:5" ht="15" customHeight="1" x14ac:dyDescent="0.25">
      <c r="A43" s="162" t="s">
        <v>1956</v>
      </c>
    </row>
    <row r="44" spans="1:5" ht="15" customHeight="1" x14ac:dyDescent="0.25">
      <c r="A44" t="s">
        <v>1725</v>
      </c>
      <c r="B44" t="s">
        <v>1720</v>
      </c>
      <c r="C44"/>
      <c r="D44"/>
    </row>
    <row r="45" spans="1:5" ht="15" customHeight="1" x14ac:dyDescent="0.25">
      <c r="A45" t="s">
        <v>1721</v>
      </c>
      <c r="B45" t="s">
        <v>1724</v>
      </c>
      <c r="C45"/>
      <c r="D45"/>
    </row>
    <row r="46" spans="1:5" ht="15" customHeight="1" x14ac:dyDescent="0.25">
      <c r="A46" t="s">
        <v>1723</v>
      </c>
      <c r="B46" t="s">
        <v>1722</v>
      </c>
      <c r="C46"/>
      <c r="D46"/>
    </row>
    <row r="47" spans="1:5" ht="15" customHeight="1" x14ac:dyDescent="0.25"/>
    <row r="48" spans="1: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sheetData>
  <mergeCells count="10">
    <mergeCell ref="A31:A33"/>
    <mergeCell ref="A34:A35"/>
    <mergeCell ref="A36:A39"/>
    <mergeCell ref="A1:E1"/>
    <mergeCell ref="A5:A6"/>
    <mergeCell ref="A8:A13"/>
    <mergeCell ref="A14:A18"/>
    <mergeCell ref="A19:A20"/>
    <mergeCell ref="A21:A22"/>
    <mergeCell ref="A23:A27"/>
  </mergeCells>
  <hyperlinks>
    <hyperlink ref="C10" location="'7. VAMS'!A1" display="VAMS"/>
    <hyperlink ref="C11" location="'8. MAI'!A1" display="MAI"/>
    <hyperlink ref="C3" location="'1. PatientInfo.'!A1" display="General Patient Info."/>
    <hyperlink ref="C4" location="'2. UPDRS'!A1" display="Unified Parkinson's Disease Rating Scale (UPDRS)"/>
    <hyperlink ref="C5" location="'3. UDRS'!A1" display="Unified Dystonia Rating Scale (UDRS)"/>
    <hyperlink ref="C6" location="'4. BFMDRS'!A1" display="Burke-Fahn-Marsden Dystonia Rating Scale (BFMDRS)"/>
    <hyperlink ref="C7" location="'5. TRS'!A1" display="TRS"/>
    <hyperlink ref="C12" location="'9. BAI'!A1" display="BAI"/>
    <hyperlink ref="C9" location="'6. BDI II'!A1" display="BDI II"/>
    <hyperlink ref="C13" location="'10. STAI'!A1" display="STAI"/>
    <hyperlink ref="C14" location="'11. MOS36'!A1" display="MOS36"/>
    <hyperlink ref="C15" location="'12. Imp'!A1" display="'12. Imp'!A1"/>
    <hyperlink ref="C18" location="'13. PDQ'!A1" display="QOL (PDQ)"/>
    <hyperlink ref="C19" location="'14. MMSE'!A1" display="Mini-Mental State Exam"/>
    <hyperlink ref="C21" location="'16. PSP'!A1" display="PSP"/>
    <hyperlink ref="C22" location="'17. UMSARS'!A1" display="UMSARS"/>
    <hyperlink ref="C28" location="'20. NPF'!A1" display="NPF"/>
    <hyperlink ref="C20" location="'15. Neuropsych'!A1" display="Neuropsychiatry"/>
    <hyperlink ref="C23" location="'18. DBS_Prog'!A1" display="DBS Prog. Clinic Form"/>
  </hyperlinks>
  <pageMargins left="0.7" right="0.7" top="0.75" bottom="0.75" header="0.3" footer="0.3"/>
  <pageSetup scale="70"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zoomScalePageLayoutView="90" workbookViewId="0">
      <selection sqref="A1:H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8" ht="138.75" customHeight="1" thickBot="1" x14ac:dyDescent="0.3">
      <c r="A1" s="367" t="s">
        <v>2460</v>
      </c>
      <c r="B1" s="368"/>
      <c r="C1" s="368"/>
      <c r="D1" s="368"/>
      <c r="E1" s="368"/>
      <c r="F1" s="368"/>
      <c r="G1" s="368"/>
      <c r="H1" s="369"/>
    </row>
    <row r="2" spans="1:8" ht="15" customHeight="1" x14ac:dyDescent="0.25">
      <c r="A2" s="331" t="s">
        <v>1107</v>
      </c>
      <c r="B2" s="332"/>
      <c r="C2" s="332"/>
      <c r="D2" s="332"/>
      <c r="E2" s="332"/>
      <c r="F2" s="332"/>
      <c r="G2" s="332"/>
      <c r="H2" s="333"/>
    </row>
    <row r="3" spans="1:8" ht="15.75" thickBot="1" x14ac:dyDescent="0.3">
      <c r="A3" s="113" t="s">
        <v>111</v>
      </c>
      <c r="B3" s="114" t="s">
        <v>0</v>
      </c>
      <c r="C3" s="115" t="s">
        <v>1</v>
      </c>
      <c r="D3" s="115" t="s">
        <v>2</v>
      </c>
      <c r="E3" s="115" t="s">
        <v>3</v>
      </c>
      <c r="F3" s="116" t="s">
        <v>65</v>
      </c>
      <c r="G3" s="115" t="s">
        <v>4</v>
      </c>
      <c r="H3" s="117" t="s">
        <v>5</v>
      </c>
    </row>
    <row r="4" spans="1:8" x14ac:dyDescent="0.25">
      <c r="A4" s="374" t="s">
        <v>493</v>
      </c>
      <c r="B4" s="347" t="s">
        <v>1908</v>
      </c>
      <c r="C4" s="2" t="s">
        <v>47</v>
      </c>
      <c r="D4" s="51" t="s">
        <v>18</v>
      </c>
      <c r="E4" s="51" t="s">
        <v>19</v>
      </c>
      <c r="F4" s="378" t="s">
        <v>20</v>
      </c>
      <c r="G4" s="378"/>
      <c r="H4" s="379"/>
    </row>
    <row r="5" spans="1:8" x14ac:dyDescent="0.25">
      <c r="A5" s="361"/>
      <c r="B5" s="348"/>
      <c r="C5" s="4" t="s">
        <v>48</v>
      </c>
      <c r="D5" s="4" t="s">
        <v>9</v>
      </c>
      <c r="E5" s="4" t="s">
        <v>240</v>
      </c>
      <c r="F5" s="298" t="s">
        <v>11</v>
      </c>
      <c r="G5" s="298"/>
      <c r="H5" s="299"/>
    </row>
    <row r="6" spans="1:8" ht="15.75" thickBot="1" x14ac:dyDescent="0.3">
      <c r="A6" s="362"/>
      <c r="B6" s="349"/>
      <c r="C6" s="17" t="s">
        <v>508</v>
      </c>
      <c r="D6" s="17"/>
      <c r="E6" s="17"/>
      <c r="F6" s="36" t="s">
        <v>509</v>
      </c>
      <c r="G6" s="17">
        <v>0</v>
      </c>
      <c r="H6" s="77">
        <v>52</v>
      </c>
    </row>
    <row r="7" spans="1:8" ht="15.75" thickBot="1" x14ac:dyDescent="0.3">
      <c r="A7" s="411"/>
      <c r="B7" s="412"/>
      <c r="C7" s="412"/>
      <c r="D7" s="412"/>
      <c r="E7" s="412"/>
      <c r="F7" s="412"/>
      <c r="G7" s="412"/>
      <c r="H7" s="413"/>
    </row>
    <row r="8" spans="1:8" x14ac:dyDescent="0.25">
      <c r="A8" s="331" t="s">
        <v>1106</v>
      </c>
      <c r="B8" s="332"/>
      <c r="C8" s="332"/>
      <c r="D8" s="332"/>
      <c r="E8" s="332"/>
      <c r="F8" s="332"/>
      <c r="G8" s="332"/>
      <c r="H8" s="333"/>
    </row>
    <row r="9" spans="1:8" ht="15.75" thickBot="1" x14ac:dyDescent="0.3">
      <c r="A9" s="113" t="s">
        <v>111</v>
      </c>
      <c r="B9" s="114" t="s">
        <v>0</v>
      </c>
      <c r="C9" s="115" t="s">
        <v>1</v>
      </c>
      <c r="D9" s="115" t="s">
        <v>2</v>
      </c>
      <c r="E9" s="115" t="s">
        <v>3</v>
      </c>
      <c r="F9" s="116" t="s">
        <v>65</v>
      </c>
      <c r="G9" s="115"/>
      <c r="H9" s="117"/>
    </row>
    <row r="10" spans="1:8" x14ac:dyDescent="0.25">
      <c r="A10" s="380" t="s">
        <v>492</v>
      </c>
      <c r="B10" s="348" t="s">
        <v>494</v>
      </c>
      <c r="C10" s="40" t="s">
        <v>48</v>
      </c>
      <c r="D10" s="4" t="s">
        <v>9</v>
      </c>
      <c r="E10" s="4" t="s">
        <v>240</v>
      </c>
      <c r="F10" s="298" t="s">
        <v>11</v>
      </c>
      <c r="G10" s="298"/>
      <c r="H10" s="299"/>
    </row>
    <row r="11" spans="1:8" x14ac:dyDescent="0.25">
      <c r="A11" s="380"/>
      <c r="B11" s="348"/>
      <c r="C11" s="40" t="s">
        <v>47</v>
      </c>
      <c r="D11" s="49" t="s">
        <v>18</v>
      </c>
      <c r="E11" s="49" t="s">
        <v>19</v>
      </c>
      <c r="F11" s="300" t="s">
        <v>20</v>
      </c>
      <c r="G11" s="300"/>
      <c r="H11" s="301"/>
    </row>
    <row r="12" spans="1:8" ht="15" customHeight="1" x14ac:dyDescent="0.25">
      <c r="A12" s="380"/>
      <c r="B12" s="348"/>
      <c r="C12" s="40" t="s">
        <v>37</v>
      </c>
      <c r="D12" s="24" t="s">
        <v>13</v>
      </c>
      <c r="E12" s="24" t="s">
        <v>14</v>
      </c>
      <c r="F12" s="298" t="s">
        <v>1116</v>
      </c>
      <c r="G12" s="298"/>
      <c r="H12" s="299"/>
    </row>
    <row r="13" spans="1:8" ht="15" customHeight="1" x14ac:dyDescent="0.25">
      <c r="A13" s="380"/>
      <c r="B13" s="348"/>
      <c r="C13" s="40" t="s">
        <v>39</v>
      </c>
      <c r="D13" s="24" t="s">
        <v>13</v>
      </c>
      <c r="E13" s="24" t="s">
        <v>14</v>
      </c>
      <c r="F13" s="298" t="s">
        <v>495</v>
      </c>
      <c r="G13" s="298"/>
      <c r="H13" s="299"/>
    </row>
    <row r="14" spans="1:8" ht="15" customHeight="1" x14ac:dyDescent="0.25">
      <c r="A14" s="380"/>
      <c r="B14" s="348"/>
      <c r="C14" s="40" t="s">
        <v>41</v>
      </c>
      <c r="D14" s="24" t="s">
        <v>13</v>
      </c>
      <c r="E14" s="24" t="s">
        <v>14</v>
      </c>
      <c r="F14" s="298" t="s">
        <v>496</v>
      </c>
      <c r="G14" s="298"/>
      <c r="H14" s="299"/>
    </row>
    <row r="15" spans="1:8" ht="15" customHeight="1" x14ac:dyDescent="0.25">
      <c r="A15" s="380"/>
      <c r="B15" s="348"/>
      <c r="C15" s="40" t="s">
        <v>43</v>
      </c>
      <c r="D15" s="24" t="s">
        <v>13</v>
      </c>
      <c r="E15" s="24" t="s">
        <v>14</v>
      </c>
      <c r="F15" s="298" t="s">
        <v>497</v>
      </c>
      <c r="G15" s="298"/>
      <c r="H15" s="299"/>
    </row>
    <row r="16" spans="1:8" ht="15" customHeight="1" x14ac:dyDescent="0.25">
      <c r="A16" s="380"/>
      <c r="B16" s="348"/>
      <c r="C16" s="40" t="s">
        <v>49</v>
      </c>
      <c r="D16" s="24" t="s">
        <v>13</v>
      </c>
      <c r="E16" s="24" t="s">
        <v>14</v>
      </c>
      <c r="F16" s="298" t="s">
        <v>498</v>
      </c>
      <c r="G16" s="298"/>
      <c r="H16" s="299"/>
    </row>
    <row r="17" spans="1:8" ht="15" customHeight="1" x14ac:dyDescent="0.25">
      <c r="A17" s="380"/>
      <c r="B17" s="348"/>
      <c r="C17" s="40" t="s">
        <v>50</v>
      </c>
      <c r="D17" s="24" t="s">
        <v>13</v>
      </c>
      <c r="E17" s="24" t="s">
        <v>14</v>
      </c>
      <c r="F17" s="298" t="s">
        <v>499</v>
      </c>
      <c r="G17" s="298"/>
      <c r="H17" s="299"/>
    </row>
    <row r="18" spans="1:8" ht="15" customHeight="1" x14ac:dyDescent="0.25">
      <c r="A18" s="380"/>
      <c r="B18" s="348"/>
      <c r="C18" s="40" t="s">
        <v>51</v>
      </c>
      <c r="D18" s="24" t="s">
        <v>13</v>
      </c>
      <c r="E18" s="24" t="s">
        <v>14</v>
      </c>
      <c r="F18" s="298" t="s">
        <v>500</v>
      </c>
      <c r="G18" s="298"/>
      <c r="H18" s="299"/>
    </row>
    <row r="19" spans="1:8" ht="15" customHeight="1" x14ac:dyDescent="0.25">
      <c r="A19" s="380"/>
      <c r="B19" s="348"/>
      <c r="C19" s="40" t="s">
        <v>52</v>
      </c>
      <c r="D19" s="24" t="s">
        <v>13</v>
      </c>
      <c r="E19" s="24" t="s">
        <v>14</v>
      </c>
      <c r="F19" s="298" t="s">
        <v>501</v>
      </c>
      <c r="G19" s="298"/>
      <c r="H19" s="299"/>
    </row>
    <row r="20" spans="1:8" ht="15" customHeight="1" x14ac:dyDescent="0.25">
      <c r="A20" s="380"/>
      <c r="B20" s="348"/>
      <c r="C20" s="40" t="s">
        <v>53</v>
      </c>
      <c r="D20" s="24" t="s">
        <v>13</v>
      </c>
      <c r="E20" s="24" t="s">
        <v>14</v>
      </c>
      <c r="F20" s="298" t="s">
        <v>502</v>
      </c>
      <c r="G20" s="298"/>
      <c r="H20" s="299"/>
    </row>
    <row r="21" spans="1:8" ht="15" customHeight="1" x14ac:dyDescent="0.25">
      <c r="A21" s="380"/>
      <c r="B21" s="348"/>
      <c r="C21" s="40" t="s">
        <v>54</v>
      </c>
      <c r="D21" s="24" t="s">
        <v>13</v>
      </c>
      <c r="E21" s="24" t="s">
        <v>14</v>
      </c>
      <c r="F21" s="298" t="s">
        <v>503</v>
      </c>
      <c r="G21" s="298"/>
      <c r="H21" s="299"/>
    </row>
    <row r="22" spans="1:8" ht="15" customHeight="1" x14ac:dyDescent="0.25">
      <c r="A22" s="380"/>
      <c r="B22" s="348"/>
      <c r="C22" s="40" t="s">
        <v>55</v>
      </c>
      <c r="D22" s="24" t="s">
        <v>13</v>
      </c>
      <c r="E22" s="24" t="s">
        <v>14</v>
      </c>
      <c r="F22" s="298" t="s">
        <v>504</v>
      </c>
      <c r="G22" s="298"/>
      <c r="H22" s="299"/>
    </row>
    <row r="23" spans="1:8" ht="15" customHeight="1" x14ac:dyDescent="0.25">
      <c r="A23" s="380"/>
      <c r="B23" s="348"/>
      <c r="C23" s="40" t="s">
        <v>56</v>
      </c>
      <c r="D23" s="24" t="s">
        <v>13</v>
      </c>
      <c r="E23" s="24" t="s">
        <v>14</v>
      </c>
      <c r="F23" s="298" t="s">
        <v>505</v>
      </c>
      <c r="G23" s="298"/>
      <c r="H23" s="299"/>
    </row>
    <row r="24" spans="1:8" ht="15" customHeight="1" x14ac:dyDescent="0.25">
      <c r="A24" s="380"/>
      <c r="B24" s="348"/>
      <c r="C24" s="40" t="s">
        <v>57</v>
      </c>
      <c r="D24" s="24" t="s">
        <v>13</v>
      </c>
      <c r="E24" s="24" t="s">
        <v>14</v>
      </c>
      <c r="F24" s="298" t="s">
        <v>506</v>
      </c>
      <c r="G24" s="298"/>
      <c r="H24" s="299"/>
    </row>
    <row r="25" spans="1:8" ht="15" customHeight="1" x14ac:dyDescent="0.25">
      <c r="A25" s="380"/>
      <c r="B25" s="348"/>
      <c r="C25" s="40" t="s">
        <v>58</v>
      </c>
      <c r="D25" s="24" t="s">
        <v>13</v>
      </c>
      <c r="E25" s="24" t="s">
        <v>14</v>
      </c>
      <c r="F25" s="298" t="s">
        <v>507</v>
      </c>
      <c r="G25" s="298"/>
      <c r="H25" s="299"/>
    </row>
    <row r="26" spans="1:8" ht="15" customHeight="1" x14ac:dyDescent="0.25">
      <c r="A26" s="380"/>
      <c r="B26" s="348"/>
      <c r="C26" s="40" t="s">
        <v>44</v>
      </c>
      <c r="D26" s="4" t="s">
        <v>18</v>
      </c>
      <c r="E26" s="24" t="s">
        <v>19</v>
      </c>
      <c r="F26" s="314" t="s">
        <v>488</v>
      </c>
      <c r="G26" s="314"/>
      <c r="H26" s="315"/>
    </row>
    <row r="27" spans="1:8" ht="15" customHeight="1" thickBot="1" x14ac:dyDescent="0.3">
      <c r="A27" s="381"/>
      <c r="B27" s="349"/>
      <c r="C27" s="41" t="s">
        <v>45</v>
      </c>
      <c r="D27" s="26" t="s">
        <v>9</v>
      </c>
      <c r="E27" s="26" t="s">
        <v>240</v>
      </c>
      <c r="F27" s="327" t="s">
        <v>95</v>
      </c>
      <c r="G27" s="327"/>
      <c r="H27" s="328"/>
    </row>
  </sheetData>
  <mergeCells count="28">
    <mergeCell ref="A2:H2"/>
    <mergeCell ref="F24:H24"/>
    <mergeCell ref="F19:H19"/>
    <mergeCell ref="F20:H20"/>
    <mergeCell ref="F21:H21"/>
    <mergeCell ref="F22:H22"/>
    <mergeCell ref="F23:H23"/>
    <mergeCell ref="F14:H14"/>
    <mergeCell ref="F15:H15"/>
    <mergeCell ref="F16:H16"/>
    <mergeCell ref="F17:H17"/>
    <mergeCell ref="F18:H18"/>
    <mergeCell ref="A1:H1"/>
    <mergeCell ref="A4:A6"/>
    <mergeCell ref="B4:B6"/>
    <mergeCell ref="F25:H25"/>
    <mergeCell ref="F4:H4"/>
    <mergeCell ref="F5:H5"/>
    <mergeCell ref="A7:H7"/>
    <mergeCell ref="A10:A27"/>
    <mergeCell ref="B10:B27"/>
    <mergeCell ref="F10:H10"/>
    <mergeCell ref="F11:H11"/>
    <mergeCell ref="F12:H12"/>
    <mergeCell ref="F27:H27"/>
    <mergeCell ref="F26:H26"/>
    <mergeCell ref="F13:H13"/>
    <mergeCell ref="A8:H8"/>
  </mergeCells>
  <pageMargins left="0.7" right="0.7" top="0.75" bottom="0.75" header="0.3" footer="0.3"/>
  <pageSetup scale="7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A2" sqref="A2:H2"/>
    </sheetView>
  </sheetViews>
  <sheetFormatPr defaultColWidth="8.85546875" defaultRowHeight="15" x14ac:dyDescent="0.25"/>
  <cols>
    <col min="1" max="1" width="22.7109375" style="5" customWidth="1"/>
    <col min="2" max="2" width="18.7109375" style="5" customWidth="1"/>
    <col min="3" max="3" width="17.285156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99" customHeight="1" thickBot="1" x14ac:dyDescent="0.3">
      <c r="A1" s="334" t="s">
        <v>2461</v>
      </c>
      <c r="B1" s="335"/>
      <c r="C1" s="335"/>
      <c r="D1" s="335"/>
      <c r="E1" s="335"/>
      <c r="F1" s="335"/>
      <c r="G1" s="335"/>
      <c r="H1" s="336"/>
    </row>
    <row r="2" spans="1:8" x14ac:dyDescent="0.25">
      <c r="A2" s="337" t="s">
        <v>1128</v>
      </c>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74" t="s">
        <v>1591</v>
      </c>
      <c r="B4" s="414" t="s">
        <v>1909</v>
      </c>
      <c r="C4" s="118" t="s">
        <v>8</v>
      </c>
      <c r="D4" s="119" t="s">
        <v>9</v>
      </c>
      <c r="E4" s="119" t="s">
        <v>10</v>
      </c>
      <c r="F4" s="177" t="s">
        <v>11</v>
      </c>
      <c r="G4" s="119"/>
      <c r="H4" s="186"/>
    </row>
    <row r="5" spans="1:8" x14ac:dyDescent="0.25">
      <c r="A5" s="361"/>
      <c r="B5" s="323"/>
      <c r="C5" s="7" t="s">
        <v>17</v>
      </c>
      <c r="D5" s="4" t="s">
        <v>18</v>
      </c>
      <c r="E5" s="4" t="s">
        <v>19</v>
      </c>
      <c r="F5" s="298" t="s">
        <v>20</v>
      </c>
      <c r="G5" s="298"/>
      <c r="H5" s="299"/>
    </row>
    <row r="6" spans="1:8" ht="15.75" thickBot="1" x14ac:dyDescent="0.3">
      <c r="A6" s="362"/>
      <c r="B6" s="324"/>
      <c r="C6" s="22" t="s">
        <v>1592</v>
      </c>
      <c r="D6" s="17" t="s">
        <v>13</v>
      </c>
      <c r="E6" s="17" t="s">
        <v>32</v>
      </c>
      <c r="F6" s="179" t="s">
        <v>1593</v>
      </c>
      <c r="G6" s="17">
        <v>0</v>
      </c>
      <c r="H6" s="77">
        <f>3*21</f>
        <v>63</v>
      </c>
    </row>
    <row r="7" spans="1:8" ht="15.75" thickBot="1" x14ac:dyDescent="0.3">
      <c r="A7" s="166"/>
      <c r="B7" s="166"/>
      <c r="C7" s="4"/>
      <c r="D7" s="4"/>
      <c r="E7" s="4"/>
      <c r="F7" s="164"/>
      <c r="G7" s="4"/>
      <c r="H7" s="3"/>
    </row>
    <row r="8" spans="1:8" x14ac:dyDescent="0.25">
      <c r="A8" s="331" t="s">
        <v>1126</v>
      </c>
      <c r="B8" s="332"/>
      <c r="C8" s="332"/>
      <c r="D8" s="332"/>
      <c r="E8" s="332"/>
      <c r="F8" s="332"/>
      <c r="G8" s="332"/>
      <c r="H8" s="333"/>
    </row>
    <row r="9" spans="1:8" ht="15.75" thickBot="1" x14ac:dyDescent="0.3">
      <c r="A9" s="113" t="s">
        <v>111</v>
      </c>
      <c r="B9" s="114" t="s">
        <v>0</v>
      </c>
      <c r="C9" s="115" t="s">
        <v>1</v>
      </c>
      <c r="D9" s="115" t="s">
        <v>2</v>
      </c>
      <c r="E9" s="115" t="s">
        <v>3</v>
      </c>
      <c r="F9" s="116" t="s">
        <v>65</v>
      </c>
      <c r="G9" s="115" t="s">
        <v>4</v>
      </c>
      <c r="H9" s="117" t="s">
        <v>5</v>
      </c>
    </row>
    <row r="10" spans="1:8" x14ac:dyDescent="0.25">
      <c r="A10" s="329" t="s">
        <v>1567</v>
      </c>
      <c r="B10" s="364" t="s">
        <v>1569</v>
      </c>
      <c r="C10" s="118" t="s">
        <v>8</v>
      </c>
      <c r="D10" s="119" t="s">
        <v>9</v>
      </c>
      <c r="E10" s="119" t="s">
        <v>10</v>
      </c>
      <c r="F10" s="340" t="s">
        <v>11</v>
      </c>
      <c r="G10" s="340"/>
      <c r="H10" s="341"/>
    </row>
    <row r="11" spans="1:8" ht="15" customHeight="1" x14ac:dyDescent="0.25">
      <c r="A11" s="380"/>
      <c r="B11" s="323"/>
      <c r="C11" s="7" t="s">
        <v>17</v>
      </c>
      <c r="D11" s="4" t="s">
        <v>18</v>
      </c>
      <c r="E11" s="4" t="s">
        <v>19</v>
      </c>
      <c r="F11" s="298" t="s">
        <v>20</v>
      </c>
      <c r="G11" s="298"/>
      <c r="H11" s="299"/>
    </row>
    <row r="12" spans="1:8" ht="48.75" customHeight="1" x14ac:dyDescent="0.25">
      <c r="A12" s="380"/>
      <c r="B12" s="323"/>
      <c r="C12" s="24" t="s">
        <v>37</v>
      </c>
      <c r="D12" s="4" t="s">
        <v>13</v>
      </c>
      <c r="E12" s="4" t="s">
        <v>14</v>
      </c>
      <c r="F12" s="174" t="s">
        <v>1570</v>
      </c>
      <c r="G12" s="4"/>
      <c r="H12" s="9"/>
    </row>
    <row r="13" spans="1:8" ht="15" customHeight="1" x14ac:dyDescent="0.25">
      <c r="A13" s="380"/>
      <c r="B13" s="323"/>
      <c r="C13" s="24" t="s">
        <v>39</v>
      </c>
      <c r="D13" s="4" t="s">
        <v>13</v>
      </c>
      <c r="E13" s="4" t="s">
        <v>14</v>
      </c>
      <c r="F13" s="21" t="s">
        <v>1576</v>
      </c>
      <c r="G13" s="4"/>
      <c r="H13" s="9"/>
    </row>
    <row r="14" spans="1:8" ht="15" customHeight="1" x14ac:dyDescent="0.25">
      <c r="A14" s="380"/>
      <c r="B14" s="323"/>
      <c r="C14" s="24" t="s">
        <v>41</v>
      </c>
      <c r="D14" s="4" t="s">
        <v>13</v>
      </c>
      <c r="E14" s="4" t="s">
        <v>14</v>
      </c>
      <c r="F14" s="21" t="s">
        <v>1577</v>
      </c>
      <c r="G14" s="4"/>
      <c r="H14" s="9"/>
    </row>
    <row r="15" spans="1:8" ht="15" customHeight="1" x14ac:dyDescent="0.25">
      <c r="A15" s="380"/>
      <c r="B15" s="323"/>
      <c r="C15" s="24" t="s">
        <v>43</v>
      </c>
      <c r="D15" s="4" t="s">
        <v>13</v>
      </c>
      <c r="E15" s="4" t="s">
        <v>14</v>
      </c>
      <c r="F15" s="21" t="s">
        <v>1578</v>
      </c>
      <c r="G15" s="174"/>
      <c r="H15" s="175"/>
    </row>
    <row r="16" spans="1:8" ht="15" customHeight="1" x14ac:dyDescent="0.25">
      <c r="A16" s="380"/>
      <c r="B16" s="323"/>
      <c r="C16" s="24" t="s">
        <v>49</v>
      </c>
      <c r="D16" s="4" t="s">
        <v>13</v>
      </c>
      <c r="E16" s="4" t="s">
        <v>14</v>
      </c>
      <c r="F16" s="21" t="s">
        <v>1571</v>
      </c>
      <c r="G16" s="174"/>
      <c r="H16" s="175"/>
    </row>
    <row r="17" spans="1:8" ht="15" customHeight="1" x14ac:dyDescent="0.25">
      <c r="A17" s="380"/>
      <c r="B17" s="323"/>
      <c r="C17" s="24" t="s">
        <v>50</v>
      </c>
      <c r="D17" s="4" t="s">
        <v>13</v>
      </c>
      <c r="E17" s="4" t="s">
        <v>14</v>
      </c>
      <c r="F17" s="21" t="s">
        <v>1579</v>
      </c>
      <c r="G17" s="174"/>
      <c r="H17" s="175"/>
    </row>
    <row r="18" spans="1:8" ht="15" customHeight="1" x14ac:dyDescent="0.25">
      <c r="A18" s="380"/>
      <c r="B18" s="323"/>
      <c r="C18" s="24" t="s">
        <v>51</v>
      </c>
      <c r="D18" s="4" t="s">
        <v>13</v>
      </c>
      <c r="E18" s="4" t="s">
        <v>14</v>
      </c>
      <c r="F18" s="21" t="s">
        <v>1572</v>
      </c>
      <c r="G18" s="174"/>
      <c r="H18" s="175"/>
    </row>
    <row r="19" spans="1:8" ht="15" customHeight="1" x14ac:dyDescent="0.25">
      <c r="A19" s="380"/>
      <c r="B19" s="323"/>
      <c r="C19" s="24" t="s">
        <v>52</v>
      </c>
      <c r="D19" s="4" t="s">
        <v>13</v>
      </c>
      <c r="E19" s="4" t="s">
        <v>14</v>
      </c>
      <c r="F19" s="21" t="s">
        <v>1580</v>
      </c>
      <c r="G19" s="174"/>
      <c r="H19" s="175"/>
    </row>
    <row r="20" spans="1:8" ht="15" customHeight="1" x14ac:dyDescent="0.25">
      <c r="A20" s="380"/>
      <c r="B20" s="323"/>
      <c r="C20" s="24" t="s">
        <v>53</v>
      </c>
      <c r="D20" s="4" t="s">
        <v>13</v>
      </c>
      <c r="E20" s="4" t="s">
        <v>14</v>
      </c>
      <c r="F20" s="21" t="s">
        <v>1581</v>
      </c>
      <c r="G20" s="174"/>
      <c r="H20" s="175"/>
    </row>
    <row r="21" spans="1:8" ht="15" customHeight="1" x14ac:dyDescent="0.25">
      <c r="A21" s="380"/>
      <c r="B21" s="323"/>
      <c r="C21" s="24" t="s">
        <v>54</v>
      </c>
      <c r="D21" s="4" t="s">
        <v>13</v>
      </c>
      <c r="E21" s="4" t="s">
        <v>14</v>
      </c>
      <c r="F21" s="21" t="s">
        <v>1582</v>
      </c>
      <c r="G21" s="174"/>
      <c r="H21" s="175"/>
    </row>
    <row r="22" spans="1:8" ht="15" customHeight="1" x14ac:dyDescent="0.25">
      <c r="A22" s="380"/>
      <c r="B22" s="323"/>
      <c r="C22" s="24" t="s">
        <v>55</v>
      </c>
      <c r="D22" s="4" t="s">
        <v>13</v>
      </c>
      <c r="E22" s="4" t="s">
        <v>14</v>
      </c>
      <c r="F22" s="21" t="s">
        <v>1583</v>
      </c>
      <c r="G22" s="174"/>
      <c r="H22" s="175"/>
    </row>
    <row r="23" spans="1:8" ht="15" customHeight="1" x14ac:dyDescent="0.25">
      <c r="A23" s="380"/>
      <c r="B23" s="323"/>
      <c r="C23" s="24" t="s">
        <v>56</v>
      </c>
      <c r="D23" s="4" t="s">
        <v>13</v>
      </c>
      <c r="E23" s="4" t="s">
        <v>14</v>
      </c>
      <c r="F23" s="21" t="s">
        <v>1584</v>
      </c>
      <c r="G23" s="174"/>
      <c r="H23" s="175"/>
    </row>
    <row r="24" spans="1:8" ht="15" customHeight="1" x14ac:dyDescent="0.25">
      <c r="A24" s="380"/>
      <c r="B24" s="323"/>
      <c r="C24" s="24" t="s">
        <v>57</v>
      </c>
      <c r="D24" s="4" t="s">
        <v>13</v>
      </c>
      <c r="E24" s="4" t="s">
        <v>14</v>
      </c>
      <c r="F24" s="21" t="s">
        <v>1585</v>
      </c>
      <c r="G24" s="174"/>
      <c r="H24" s="175"/>
    </row>
    <row r="25" spans="1:8" ht="15" customHeight="1" x14ac:dyDescent="0.25">
      <c r="A25" s="380"/>
      <c r="B25" s="323"/>
      <c r="C25" s="24" t="s">
        <v>58</v>
      </c>
      <c r="D25" s="4" t="s">
        <v>13</v>
      </c>
      <c r="E25" s="4" t="s">
        <v>14</v>
      </c>
      <c r="F25" s="21" t="s">
        <v>1573</v>
      </c>
      <c r="G25" s="174"/>
      <c r="H25" s="175"/>
    </row>
    <row r="26" spans="1:8" ht="15" customHeight="1" x14ac:dyDescent="0.25">
      <c r="A26" s="380"/>
      <c r="B26" s="323"/>
      <c r="C26" s="24" t="s">
        <v>59</v>
      </c>
      <c r="D26" s="4" t="s">
        <v>13</v>
      </c>
      <c r="E26" s="4" t="s">
        <v>14</v>
      </c>
      <c r="F26" s="21" t="s">
        <v>1574</v>
      </c>
      <c r="G26" s="174"/>
      <c r="H26" s="175"/>
    </row>
    <row r="27" spans="1:8" ht="15" customHeight="1" x14ac:dyDescent="0.25">
      <c r="A27" s="380"/>
      <c r="B27" s="323"/>
      <c r="C27" s="24" t="s">
        <v>60</v>
      </c>
      <c r="D27" s="4" t="s">
        <v>13</v>
      </c>
      <c r="E27" s="4" t="s">
        <v>14</v>
      </c>
      <c r="F27" s="21" t="s">
        <v>1586</v>
      </c>
      <c r="G27" s="174"/>
      <c r="H27" s="175"/>
    </row>
    <row r="28" spans="1:8" ht="15" customHeight="1" x14ac:dyDescent="0.25">
      <c r="A28" s="380"/>
      <c r="B28" s="323"/>
      <c r="C28" s="24" t="s">
        <v>61</v>
      </c>
      <c r="D28" s="4" t="s">
        <v>13</v>
      </c>
      <c r="E28" s="4" t="s">
        <v>14</v>
      </c>
      <c r="F28" s="21" t="s">
        <v>1587</v>
      </c>
      <c r="G28" s="174"/>
      <c r="H28" s="175"/>
    </row>
    <row r="29" spans="1:8" ht="15" customHeight="1" x14ac:dyDescent="0.25">
      <c r="A29" s="380"/>
      <c r="B29" s="323"/>
      <c r="C29" s="24" t="s">
        <v>67</v>
      </c>
      <c r="D29" s="4" t="s">
        <v>13</v>
      </c>
      <c r="E29" s="4" t="s">
        <v>14</v>
      </c>
      <c r="F29" s="21" t="s">
        <v>1588</v>
      </c>
      <c r="G29" s="174"/>
      <c r="H29" s="175"/>
    </row>
    <row r="30" spans="1:8" ht="15" customHeight="1" x14ac:dyDescent="0.25">
      <c r="A30" s="380"/>
      <c r="B30" s="323"/>
      <c r="C30" s="24" t="s">
        <v>68</v>
      </c>
      <c r="D30" s="4" t="s">
        <v>13</v>
      </c>
      <c r="E30" s="4" t="s">
        <v>14</v>
      </c>
      <c r="F30" s="21" t="s">
        <v>1589</v>
      </c>
      <c r="G30" s="174"/>
      <c r="H30" s="175"/>
    </row>
    <row r="31" spans="1:8" ht="15" customHeight="1" x14ac:dyDescent="0.25">
      <c r="A31" s="380"/>
      <c r="B31" s="323"/>
      <c r="C31" s="24" t="s">
        <v>199</v>
      </c>
      <c r="D31" s="4" t="s">
        <v>13</v>
      </c>
      <c r="E31" s="4" t="s">
        <v>14</v>
      </c>
      <c r="F31" s="21" t="s">
        <v>1590</v>
      </c>
      <c r="G31" s="174"/>
      <c r="H31" s="175"/>
    </row>
    <row r="32" spans="1:8" ht="15" customHeight="1" x14ac:dyDescent="0.25">
      <c r="A32" s="380"/>
      <c r="B32" s="323"/>
      <c r="C32" s="24" t="s">
        <v>200</v>
      </c>
      <c r="D32" s="4" t="s">
        <v>13</v>
      </c>
      <c r="E32" s="4" t="s">
        <v>14</v>
      </c>
      <c r="F32" s="21" t="s">
        <v>1575</v>
      </c>
      <c r="G32" s="174"/>
      <c r="H32" s="175"/>
    </row>
    <row r="33" spans="1:8" ht="15" customHeight="1" x14ac:dyDescent="0.25">
      <c r="A33" s="380"/>
      <c r="B33" s="323"/>
      <c r="C33" s="24" t="s">
        <v>44</v>
      </c>
      <c r="D33" s="4" t="s">
        <v>18</v>
      </c>
      <c r="E33" s="24" t="s">
        <v>19</v>
      </c>
      <c r="F33" s="314" t="s">
        <v>488</v>
      </c>
      <c r="G33" s="314"/>
      <c r="H33" s="315"/>
    </row>
    <row r="34" spans="1:8" ht="15" customHeight="1" thickBot="1" x14ac:dyDescent="0.3">
      <c r="A34" s="381"/>
      <c r="B34" s="324"/>
      <c r="C34" s="13" t="s">
        <v>45</v>
      </c>
      <c r="D34" s="26" t="s">
        <v>9</v>
      </c>
      <c r="E34" s="26" t="s">
        <v>240</v>
      </c>
      <c r="F34" s="327" t="s">
        <v>95</v>
      </c>
      <c r="G34" s="327"/>
      <c r="H34" s="328"/>
    </row>
    <row r="44" spans="1:8" x14ac:dyDescent="0.25">
      <c r="F44" s="5"/>
    </row>
    <row r="45" spans="1:8" x14ac:dyDescent="0.25">
      <c r="F45" s="5"/>
    </row>
    <row r="46" spans="1:8" x14ac:dyDescent="0.25">
      <c r="F46" s="5"/>
    </row>
    <row r="47" spans="1:8" x14ac:dyDescent="0.25">
      <c r="F47" s="5"/>
    </row>
    <row r="48" spans="1:8" x14ac:dyDescent="0.25">
      <c r="F48" s="5"/>
    </row>
    <row r="49" spans="6:6" x14ac:dyDescent="0.25">
      <c r="F49" s="5"/>
    </row>
    <row r="50" spans="6:6" x14ac:dyDescent="0.25">
      <c r="F50" s="5"/>
    </row>
    <row r="51" spans="6:6" x14ac:dyDescent="0.25">
      <c r="F51" s="5"/>
    </row>
    <row r="52" spans="6:6" x14ac:dyDescent="0.25">
      <c r="F52" s="5"/>
    </row>
    <row r="53" spans="6:6" x14ac:dyDescent="0.25">
      <c r="F53" s="5"/>
    </row>
    <row r="54" spans="6:6" x14ac:dyDescent="0.25">
      <c r="F54" s="5"/>
    </row>
    <row r="55" spans="6:6" x14ac:dyDescent="0.25">
      <c r="F55" s="5"/>
    </row>
    <row r="56" spans="6:6" x14ac:dyDescent="0.25">
      <c r="F56" s="5"/>
    </row>
    <row r="57" spans="6:6" x14ac:dyDescent="0.25">
      <c r="F57" s="5"/>
    </row>
    <row r="58" spans="6:6" x14ac:dyDescent="0.25">
      <c r="F58" s="5"/>
    </row>
    <row r="59" spans="6:6" x14ac:dyDescent="0.25">
      <c r="F59" s="5"/>
    </row>
    <row r="60" spans="6:6" x14ac:dyDescent="0.25">
      <c r="F60" s="5"/>
    </row>
    <row r="61" spans="6:6" x14ac:dyDescent="0.25">
      <c r="F61" s="5"/>
    </row>
    <row r="62" spans="6:6" x14ac:dyDescent="0.25">
      <c r="F62" s="5"/>
    </row>
    <row r="63" spans="6:6" x14ac:dyDescent="0.25">
      <c r="F63" s="5"/>
    </row>
  </sheetData>
  <mergeCells count="12">
    <mergeCell ref="A1:H1"/>
    <mergeCell ref="A2:H2"/>
    <mergeCell ref="A4:A6"/>
    <mergeCell ref="B4:B6"/>
    <mergeCell ref="F5:H5"/>
    <mergeCell ref="F33:H33"/>
    <mergeCell ref="F34:H34"/>
    <mergeCell ref="A8:H8"/>
    <mergeCell ref="A10:A34"/>
    <mergeCell ref="B10:B34"/>
    <mergeCell ref="F10:H10"/>
    <mergeCell ref="F11:H11"/>
  </mergeCells>
  <pageMargins left="0.7" right="0.7" top="0.75" bottom="0.75" header="0.3" footer="0.3"/>
  <pageSetup scale="70" orientation="landscape" r:id="rId1"/>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90" zoomScaleNormal="90" zoomScalePageLayoutView="90" workbookViewId="0">
      <selection activeCell="F31" sqref="F31:H3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12" ht="156.75" customHeight="1" thickBot="1" x14ac:dyDescent="0.3">
      <c r="A1" s="417" t="s">
        <v>2462</v>
      </c>
      <c r="B1" s="418"/>
      <c r="C1" s="418"/>
      <c r="D1" s="418"/>
      <c r="E1" s="418"/>
      <c r="F1" s="418"/>
      <c r="G1" s="418"/>
      <c r="H1" s="419"/>
    </row>
    <row r="2" spans="1:12" ht="15" customHeight="1" x14ac:dyDescent="0.25">
      <c r="A2" s="331" t="s">
        <v>1532</v>
      </c>
      <c r="B2" s="332"/>
      <c r="C2" s="332"/>
      <c r="D2" s="332"/>
      <c r="E2" s="332"/>
      <c r="F2" s="332"/>
      <c r="G2" s="332"/>
      <c r="H2" s="333"/>
    </row>
    <row r="3" spans="1:12" ht="15.75" thickBot="1" x14ac:dyDescent="0.3">
      <c r="A3" s="113" t="s">
        <v>111</v>
      </c>
      <c r="B3" s="114" t="s">
        <v>0</v>
      </c>
      <c r="C3" s="115" t="s">
        <v>1</v>
      </c>
      <c r="D3" s="115" t="s">
        <v>2</v>
      </c>
      <c r="E3" s="115" t="s">
        <v>3</v>
      </c>
      <c r="F3" s="116"/>
      <c r="G3" s="115" t="s">
        <v>4</v>
      </c>
      <c r="H3" s="117" t="s">
        <v>5</v>
      </c>
    </row>
    <row r="4" spans="1:12" x14ac:dyDescent="0.25">
      <c r="A4" s="374" t="s">
        <v>1533</v>
      </c>
      <c r="B4" s="347" t="s">
        <v>1910</v>
      </c>
      <c r="C4" s="2" t="s">
        <v>47</v>
      </c>
      <c r="D4" s="51" t="s">
        <v>18</v>
      </c>
      <c r="E4" s="51" t="s">
        <v>19</v>
      </c>
      <c r="F4" s="378" t="s">
        <v>20</v>
      </c>
      <c r="G4" s="378"/>
      <c r="H4" s="379"/>
      <c r="L4" s="5" t="s">
        <v>1614</v>
      </c>
    </row>
    <row r="5" spans="1:12" x14ac:dyDescent="0.25">
      <c r="A5" s="361"/>
      <c r="B5" s="348"/>
      <c r="C5" s="4" t="s">
        <v>48</v>
      </c>
      <c r="D5" s="4" t="s">
        <v>9</v>
      </c>
      <c r="E5" s="4" t="s">
        <v>240</v>
      </c>
      <c r="F5" s="298" t="s">
        <v>11</v>
      </c>
      <c r="G5" s="298"/>
      <c r="H5" s="299"/>
    </row>
    <row r="6" spans="1:12" ht="15.75" thickBot="1" x14ac:dyDescent="0.3">
      <c r="A6" s="362"/>
      <c r="B6" s="349"/>
      <c r="C6" s="17" t="s">
        <v>1536</v>
      </c>
      <c r="D6" s="17" t="s">
        <v>34</v>
      </c>
      <c r="E6" s="17" t="s">
        <v>32</v>
      </c>
      <c r="F6" s="179" t="s">
        <v>1537</v>
      </c>
      <c r="G6" s="17">
        <v>0</v>
      </c>
      <c r="H6" s="77"/>
    </row>
    <row r="7" spans="1:12" ht="15.75" thickBot="1" x14ac:dyDescent="0.3">
      <c r="A7" s="411"/>
      <c r="B7" s="412"/>
      <c r="C7" s="412"/>
      <c r="D7" s="412"/>
      <c r="E7" s="412"/>
      <c r="F7" s="412"/>
      <c r="G7" s="412"/>
      <c r="H7" s="413"/>
    </row>
    <row r="8" spans="1:12" x14ac:dyDescent="0.25">
      <c r="A8" s="331" t="s">
        <v>1531</v>
      </c>
      <c r="B8" s="332"/>
      <c r="C8" s="332"/>
      <c r="D8" s="332"/>
      <c r="E8" s="332"/>
      <c r="F8" s="332"/>
      <c r="G8" s="332"/>
      <c r="H8" s="333"/>
    </row>
    <row r="9" spans="1:12" ht="15.75" thickBot="1" x14ac:dyDescent="0.3">
      <c r="A9" s="113" t="s">
        <v>111</v>
      </c>
      <c r="B9" s="114" t="s">
        <v>0</v>
      </c>
      <c r="C9" s="115" t="s">
        <v>1</v>
      </c>
      <c r="D9" s="115" t="s">
        <v>2</v>
      </c>
      <c r="E9" s="115" t="s">
        <v>3</v>
      </c>
      <c r="F9" s="116" t="s">
        <v>65</v>
      </c>
      <c r="G9" s="115"/>
      <c r="H9" s="117"/>
    </row>
    <row r="10" spans="1:12" x14ac:dyDescent="0.25">
      <c r="A10" s="329" t="s">
        <v>1534</v>
      </c>
      <c r="B10" s="347" t="s">
        <v>1535</v>
      </c>
      <c r="C10" s="39" t="s">
        <v>48</v>
      </c>
      <c r="D10" s="2" t="s">
        <v>9</v>
      </c>
      <c r="E10" s="2" t="s">
        <v>240</v>
      </c>
      <c r="F10" s="310" t="s">
        <v>11</v>
      </c>
      <c r="G10" s="310"/>
      <c r="H10" s="311"/>
    </row>
    <row r="11" spans="1:12" x14ac:dyDescent="0.25">
      <c r="A11" s="380"/>
      <c r="B11" s="348"/>
      <c r="C11" s="40" t="s">
        <v>47</v>
      </c>
      <c r="D11" s="49" t="s">
        <v>18</v>
      </c>
      <c r="E11" s="49" t="s">
        <v>19</v>
      </c>
      <c r="F11" s="300" t="s">
        <v>20</v>
      </c>
      <c r="G11" s="300"/>
      <c r="H11" s="301"/>
    </row>
    <row r="12" spans="1:12" ht="57.75" customHeight="1" x14ac:dyDescent="0.25">
      <c r="A12" s="380"/>
      <c r="B12" s="348"/>
      <c r="C12" s="24" t="s">
        <v>37</v>
      </c>
      <c r="D12" s="24" t="s">
        <v>13</v>
      </c>
      <c r="E12" s="24" t="s">
        <v>14</v>
      </c>
      <c r="F12" s="415" t="s">
        <v>1528</v>
      </c>
      <c r="G12" s="415"/>
      <c r="H12" s="416"/>
      <c r="I12" s="189" t="s">
        <v>1529</v>
      </c>
    </row>
    <row r="13" spans="1:12" ht="15" customHeight="1" x14ac:dyDescent="0.25">
      <c r="A13" s="380"/>
      <c r="B13" s="348"/>
      <c r="C13" s="24" t="s">
        <v>39</v>
      </c>
      <c r="D13" s="24" t="s">
        <v>13</v>
      </c>
      <c r="E13" s="24" t="s">
        <v>14</v>
      </c>
      <c r="F13" s="300" t="s">
        <v>1509</v>
      </c>
      <c r="G13" s="300"/>
      <c r="H13" s="301"/>
      <c r="I13" s="182" t="s">
        <v>1530</v>
      </c>
    </row>
    <row r="14" spans="1:12" ht="15" customHeight="1" x14ac:dyDescent="0.25">
      <c r="A14" s="380"/>
      <c r="B14" s="348"/>
      <c r="C14" s="24" t="s">
        <v>41</v>
      </c>
      <c r="D14" s="24" t="s">
        <v>13</v>
      </c>
      <c r="E14" s="24" t="s">
        <v>14</v>
      </c>
      <c r="F14" s="300" t="s">
        <v>1510</v>
      </c>
      <c r="G14" s="300"/>
      <c r="H14" s="301"/>
    </row>
    <row r="15" spans="1:12" ht="15" customHeight="1" x14ac:dyDescent="0.25">
      <c r="A15" s="380"/>
      <c r="B15" s="348"/>
      <c r="C15" s="24" t="s">
        <v>43</v>
      </c>
      <c r="D15" s="24" t="s">
        <v>13</v>
      </c>
      <c r="E15" s="24" t="s">
        <v>14</v>
      </c>
      <c r="F15" s="300" t="s">
        <v>1511</v>
      </c>
      <c r="G15" s="300"/>
      <c r="H15" s="301"/>
    </row>
    <row r="16" spans="1:12" ht="15" customHeight="1" x14ac:dyDescent="0.25">
      <c r="A16" s="380"/>
      <c r="B16" s="348"/>
      <c r="C16" s="24" t="s">
        <v>49</v>
      </c>
      <c r="D16" s="24" t="s">
        <v>13</v>
      </c>
      <c r="E16" s="24" t="s">
        <v>14</v>
      </c>
      <c r="F16" s="300" t="s">
        <v>1512</v>
      </c>
      <c r="G16" s="300"/>
      <c r="H16" s="301"/>
      <c r="K16" s="5" t="s">
        <v>1615</v>
      </c>
    </row>
    <row r="17" spans="1:8" ht="15" customHeight="1" x14ac:dyDescent="0.25">
      <c r="A17" s="380"/>
      <c r="B17" s="348"/>
      <c r="C17" s="24" t="s">
        <v>50</v>
      </c>
      <c r="D17" s="24" t="s">
        <v>13</v>
      </c>
      <c r="E17" s="24" t="s">
        <v>14</v>
      </c>
      <c r="F17" s="300" t="s">
        <v>1513</v>
      </c>
      <c r="G17" s="300"/>
      <c r="H17" s="301"/>
    </row>
    <row r="18" spans="1:8" ht="15" customHeight="1" x14ac:dyDescent="0.25">
      <c r="A18" s="380"/>
      <c r="B18" s="348"/>
      <c r="C18" s="24" t="s">
        <v>51</v>
      </c>
      <c r="D18" s="24" t="s">
        <v>13</v>
      </c>
      <c r="E18" s="24" t="s">
        <v>14</v>
      </c>
      <c r="F18" s="300" t="s">
        <v>1514</v>
      </c>
      <c r="G18" s="300"/>
      <c r="H18" s="301"/>
    </row>
    <row r="19" spans="1:8" ht="15" customHeight="1" x14ac:dyDescent="0.25">
      <c r="A19" s="380"/>
      <c r="B19" s="348"/>
      <c r="C19" s="24" t="s">
        <v>52</v>
      </c>
      <c r="D19" s="24" t="s">
        <v>13</v>
      </c>
      <c r="E19" s="24" t="s">
        <v>14</v>
      </c>
      <c r="F19" s="300" t="s">
        <v>1515</v>
      </c>
      <c r="G19" s="300"/>
      <c r="H19" s="301"/>
    </row>
    <row r="20" spans="1:8" ht="15" customHeight="1" x14ac:dyDescent="0.25">
      <c r="A20" s="380"/>
      <c r="B20" s="348"/>
      <c r="C20" s="24" t="s">
        <v>53</v>
      </c>
      <c r="D20" s="24" t="s">
        <v>13</v>
      </c>
      <c r="E20" s="24" t="s">
        <v>14</v>
      </c>
      <c r="F20" s="300" t="s">
        <v>1516</v>
      </c>
      <c r="G20" s="300"/>
      <c r="H20" s="301"/>
    </row>
    <row r="21" spans="1:8" ht="15" customHeight="1" x14ac:dyDescent="0.25">
      <c r="A21" s="380"/>
      <c r="B21" s="348"/>
      <c r="C21" s="24" t="s">
        <v>54</v>
      </c>
      <c r="D21" s="24" t="s">
        <v>13</v>
      </c>
      <c r="E21" s="24" t="s">
        <v>14</v>
      </c>
      <c r="F21" s="300" t="s">
        <v>1517</v>
      </c>
      <c r="G21" s="300"/>
      <c r="H21" s="301"/>
    </row>
    <row r="22" spans="1:8" ht="15" customHeight="1" x14ac:dyDescent="0.25">
      <c r="A22" s="380"/>
      <c r="B22" s="348"/>
      <c r="C22" s="24" t="s">
        <v>55</v>
      </c>
      <c r="D22" s="24" t="s">
        <v>13</v>
      </c>
      <c r="E22" s="24" t="s">
        <v>14</v>
      </c>
      <c r="F22" s="300" t="s">
        <v>1518</v>
      </c>
      <c r="G22" s="300"/>
      <c r="H22" s="301"/>
    </row>
    <row r="23" spans="1:8" ht="15" customHeight="1" x14ac:dyDescent="0.25">
      <c r="A23" s="380"/>
      <c r="B23" s="348"/>
      <c r="C23" s="24" t="s">
        <v>56</v>
      </c>
      <c r="D23" s="24" t="s">
        <v>13</v>
      </c>
      <c r="E23" s="24" t="s">
        <v>14</v>
      </c>
      <c r="F23" s="300" t="s">
        <v>1519</v>
      </c>
      <c r="G23" s="300"/>
      <c r="H23" s="301"/>
    </row>
    <row r="24" spans="1:8" ht="15" customHeight="1" x14ac:dyDescent="0.25">
      <c r="A24" s="380"/>
      <c r="B24" s="348"/>
      <c r="C24" s="24" t="s">
        <v>57</v>
      </c>
      <c r="D24" s="24" t="s">
        <v>13</v>
      </c>
      <c r="E24" s="24" t="s">
        <v>14</v>
      </c>
      <c r="F24" s="300" t="s">
        <v>1520</v>
      </c>
      <c r="G24" s="300"/>
      <c r="H24" s="301"/>
    </row>
    <row r="25" spans="1:8" ht="15" customHeight="1" x14ac:dyDescent="0.25">
      <c r="A25" s="380"/>
      <c r="B25" s="348"/>
      <c r="C25" s="24" t="s">
        <v>58</v>
      </c>
      <c r="D25" s="24" t="s">
        <v>13</v>
      </c>
      <c r="E25" s="24" t="s">
        <v>14</v>
      </c>
      <c r="F25" s="300" t="s">
        <v>1521</v>
      </c>
      <c r="G25" s="300"/>
      <c r="H25" s="301"/>
    </row>
    <row r="26" spans="1:8" ht="15" customHeight="1" x14ac:dyDescent="0.25">
      <c r="A26" s="380"/>
      <c r="B26" s="348"/>
      <c r="C26" s="24" t="s">
        <v>59</v>
      </c>
      <c r="D26" s="24" t="s">
        <v>13</v>
      </c>
      <c r="E26" s="24" t="s">
        <v>14</v>
      </c>
      <c r="F26" s="300" t="s">
        <v>1522</v>
      </c>
      <c r="G26" s="300"/>
      <c r="H26" s="301"/>
    </row>
    <row r="27" spans="1:8" ht="15" customHeight="1" x14ac:dyDescent="0.25">
      <c r="A27" s="380"/>
      <c r="B27" s="348"/>
      <c r="C27" s="24" t="s">
        <v>60</v>
      </c>
      <c r="D27" s="24" t="s">
        <v>13</v>
      </c>
      <c r="E27" s="24" t="s">
        <v>14</v>
      </c>
      <c r="F27" s="300" t="s">
        <v>1523</v>
      </c>
      <c r="G27" s="300"/>
      <c r="H27" s="301"/>
    </row>
    <row r="28" spans="1:8" ht="15" customHeight="1" x14ac:dyDescent="0.25">
      <c r="A28" s="380"/>
      <c r="B28" s="348"/>
      <c r="C28" s="24" t="s">
        <v>61</v>
      </c>
      <c r="D28" s="24" t="s">
        <v>13</v>
      </c>
      <c r="E28" s="24" t="s">
        <v>14</v>
      </c>
      <c r="F28" s="300" t="s">
        <v>1524</v>
      </c>
      <c r="G28" s="300"/>
      <c r="H28" s="301"/>
    </row>
    <row r="29" spans="1:8" ht="15" customHeight="1" x14ac:dyDescent="0.25">
      <c r="A29" s="380"/>
      <c r="B29" s="348"/>
      <c r="C29" s="24" t="s">
        <v>67</v>
      </c>
      <c r="D29" s="24" t="s">
        <v>13</v>
      </c>
      <c r="E29" s="24" t="s">
        <v>14</v>
      </c>
      <c r="F29" s="300" t="s">
        <v>1525</v>
      </c>
      <c r="G29" s="300"/>
      <c r="H29" s="301"/>
    </row>
    <row r="30" spans="1:8" ht="15" customHeight="1" x14ac:dyDescent="0.25">
      <c r="A30" s="380"/>
      <c r="B30" s="348"/>
      <c r="C30" s="24" t="s">
        <v>68</v>
      </c>
      <c r="D30" s="24" t="s">
        <v>13</v>
      </c>
      <c r="E30" s="24" t="s">
        <v>14</v>
      </c>
      <c r="F30" s="300" t="s">
        <v>1526</v>
      </c>
      <c r="G30" s="300"/>
      <c r="H30" s="301"/>
    </row>
    <row r="31" spans="1:8" ht="15" customHeight="1" x14ac:dyDescent="0.25">
      <c r="A31" s="380"/>
      <c r="B31" s="348"/>
      <c r="C31" s="24" t="s">
        <v>199</v>
      </c>
      <c r="D31" s="24" t="s">
        <v>13</v>
      </c>
      <c r="E31" s="24" t="s">
        <v>14</v>
      </c>
      <c r="F31" s="300" t="s">
        <v>1527</v>
      </c>
      <c r="G31" s="300"/>
      <c r="H31" s="301"/>
    </row>
    <row r="32" spans="1:8" ht="15" customHeight="1" x14ac:dyDescent="0.25">
      <c r="A32" s="380"/>
      <c r="B32" s="348"/>
      <c r="C32" s="24" t="s">
        <v>200</v>
      </c>
      <c r="D32" s="24" t="s">
        <v>13</v>
      </c>
      <c r="E32" s="24" t="s">
        <v>14</v>
      </c>
      <c r="F32" s="300" t="s">
        <v>1489</v>
      </c>
      <c r="G32" s="300"/>
      <c r="H32" s="301"/>
    </row>
    <row r="33" spans="1:8" ht="15" customHeight="1" x14ac:dyDescent="0.25">
      <c r="A33" s="380"/>
      <c r="B33" s="348"/>
      <c r="C33" s="24" t="s">
        <v>1484</v>
      </c>
      <c r="D33" s="24" t="s">
        <v>13</v>
      </c>
      <c r="E33" s="24" t="s">
        <v>14</v>
      </c>
      <c r="F33" s="300" t="s">
        <v>1490</v>
      </c>
      <c r="G33" s="300"/>
      <c r="H33" s="301"/>
    </row>
    <row r="34" spans="1:8" ht="15" customHeight="1" x14ac:dyDescent="0.25">
      <c r="A34" s="380"/>
      <c r="B34" s="348"/>
      <c r="C34" s="24" t="s">
        <v>1485</v>
      </c>
      <c r="D34" s="24" t="s">
        <v>13</v>
      </c>
      <c r="E34" s="24" t="s">
        <v>14</v>
      </c>
      <c r="F34" s="300" t="s">
        <v>1491</v>
      </c>
      <c r="G34" s="300"/>
      <c r="H34" s="301"/>
    </row>
    <row r="35" spans="1:8" ht="15" customHeight="1" x14ac:dyDescent="0.25">
      <c r="A35" s="380"/>
      <c r="B35" s="348"/>
      <c r="C35" s="24" t="s">
        <v>1486</v>
      </c>
      <c r="D35" s="24" t="s">
        <v>13</v>
      </c>
      <c r="E35" s="24" t="s">
        <v>14</v>
      </c>
      <c r="F35" s="300" t="s">
        <v>1492</v>
      </c>
      <c r="G35" s="300"/>
      <c r="H35" s="301"/>
    </row>
    <row r="36" spans="1:8" ht="15" customHeight="1" x14ac:dyDescent="0.25">
      <c r="A36" s="380"/>
      <c r="B36" s="348"/>
      <c r="C36" s="24" t="s">
        <v>1487</v>
      </c>
      <c r="D36" s="24" t="s">
        <v>13</v>
      </c>
      <c r="E36" s="24" t="s">
        <v>14</v>
      </c>
      <c r="F36" s="300" t="s">
        <v>1493</v>
      </c>
      <c r="G36" s="300"/>
      <c r="H36" s="301"/>
    </row>
    <row r="37" spans="1:8" ht="15" customHeight="1" x14ac:dyDescent="0.25">
      <c r="A37" s="380"/>
      <c r="B37" s="348"/>
      <c r="C37" s="24" t="s">
        <v>1488</v>
      </c>
      <c r="D37" s="24" t="s">
        <v>13</v>
      </c>
      <c r="E37" s="24" t="s">
        <v>14</v>
      </c>
      <c r="F37" s="300" t="s">
        <v>1494</v>
      </c>
      <c r="G37" s="300"/>
      <c r="H37" s="301"/>
    </row>
    <row r="38" spans="1:8" ht="15" customHeight="1" x14ac:dyDescent="0.25">
      <c r="A38" s="380"/>
      <c r="B38" s="348"/>
      <c r="C38" s="24" t="s">
        <v>89</v>
      </c>
      <c r="D38" s="24" t="s">
        <v>13</v>
      </c>
      <c r="E38" s="24" t="s">
        <v>14</v>
      </c>
      <c r="F38" s="300" t="s">
        <v>1495</v>
      </c>
      <c r="G38" s="300"/>
      <c r="H38" s="301"/>
    </row>
    <row r="39" spans="1:8" ht="15" customHeight="1" x14ac:dyDescent="0.25">
      <c r="A39" s="380"/>
      <c r="B39" s="348"/>
      <c r="C39" s="24" t="s">
        <v>90</v>
      </c>
      <c r="D39" s="24" t="s">
        <v>13</v>
      </c>
      <c r="E39" s="24" t="s">
        <v>14</v>
      </c>
      <c r="F39" s="300" t="s">
        <v>1496</v>
      </c>
      <c r="G39" s="300"/>
      <c r="H39" s="301"/>
    </row>
    <row r="40" spans="1:8" ht="15" customHeight="1" x14ac:dyDescent="0.25">
      <c r="A40" s="380"/>
      <c r="B40" s="348"/>
      <c r="C40" s="24" t="s">
        <v>91</v>
      </c>
      <c r="D40" s="24" t="s">
        <v>13</v>
      </c>
      <c r="E40" s="24" t="s">
        <v>14</v>
      </c>
      <c r="F40" s="300" t="s">
        <v>1497</v>
      </c>
      <c r="G40" s="300"/>
      <c r="H40" s="301"/>
    </row>
    <row r="41" spans="1:8" ht="15" customHeight="1" x14ac:dyDescent="0.25">
      <c r="A41" s="380"/>
      <c r="B41" s="348"/>
      <c r="C41" s="24" t="s">
        <v>92</v>
      </c>
      <c r="D41" s="24" t="s">
        <v>13</v>
      </c>
      <c r="E41" s="24" t="s">
        <v>14</v>
      </c>
      <c r="F41" s="300" t="s">
        <v>1498</v>
      </c>
      <c r="G41" s="300"/>
      <c r="H41" s="301"/>
    </row>
    <row r="42" spans="1:8" ht="15" customHeight="1" x14ac:dyDescent="0.25">
      <c r="A42" s="380"/>
      <c r="B42" s="348"/>
      <c r="C42" s="24" t="s">
        <v>93</v>
      </c>
      <c r="D42" s="24" t="s">
        <v>13</v>
      </c>
      <c r="E42" s="24" t="s">
        <v>14</v>
      </c>
      <c r="F42" s="300" t="s">
        <v>1499</v>
      </c>
      <c r="G42" s="300"/>
      <c r="H42" s="301"/>
    </row>
    <row r="43" spans="1:8" ht="15" customHeight="1" x14ac:dyDescent="0.25">
      <c r="A43" s="380"/>
      <c r="B43" s="348"/>
      <c r="C43" s="24" t="s">
        <v>100</v>
      </c>
      <c r="D43" s="24" t="s">
        <v>13</v>
      </c>
      <c r="E43" s="24" t="s">
        <v>14</v>
      </c>
      <c r="F43" s="300" t="s">
        <v>1500</v>
      </c>
      <c r="G43" s="300"/>
      <c r="H43" s="301"/>
    </row>
    <row r="44" spans="1:8" ht="15" customHeight="1" x14ac:dyDescent="0.25">
      <c r="A44" s="380"/>
      <c r="B44" s="348"/>
      <c r="C44" s="24" t="s">
        <v>101</v>
      </c>
      <c r="D44" s="24" t="s">
        <v>13</v>
      </c>
      <c r="E44" s="24" t="s">
        <v>14</v>
      </c>
      <c r="F44" s="300" t="s">
        <v>1501</v>
      </c>
      <c r="G44" s="300"/>
      <c r="H44" s="301"/>
    </row>
    <row r="45" spans="1:8" ht="15" customHeight="1" x14ac:dyDescent="0.25">
      <c r="A45" s="380"/>
      <c r="B45" s="348"/>
      <c r="C45" s="24" t="s">
        <v>102</v>
      </c>
      <c r="D45" s="24" t="s">
        <v>13</v>
      </c>
      <c r="E45" s="24" t="s">
        <v>14</v>
      </c>
      <c r="F45" s="300" t="s">
        <v>1502</v>
      </c>
      <c r="G45" s="300"/>
      <c r="H45" s="301"/>
    </row>
    <row r="46" spans="1:8" ht="15" customHeight="1" x14ac:dyDescent="0.25">
      <c r="A46" s="380"/>
      <c r="B46" s="348"/>
      <c r="C46" s="24" t="s">
        <v>103</v>
      </c>
      <c r="D46" s="24" t="s">
        <v>13</v>
      </c>
      <c r="E46" s="24" t="s">
        <v>14</v>
      </c>
      <c r="F46" s="300" t="s">
        <v>1503</v>
      </c>
      <c r="G46" s="300"/>
      <c r="H46" s="301"/>
    </row>
    <row r="47" spans="1:8" ht="15" customHeight="1" x14ac:dyDescent="0.25">
      <c r="A47" s="380"/>
      <c r="B47" s="348"/>
      <c r="C47" s="24" t="s">
        <v>104</v>
      </c>
      <c r="D47" s="24" t="s">
        <v>13</v>
      </c>
      <c r="E47" s="24" t="s">
        <v>14</v>
      </c>
      <c r="F47" s="300" t="s">
        <v>1504</v>
      </c>
      <c r="G47" s="300"/>
      <c r="H47" s="301"/>
    </row>
    <row r="48" spans="1:8" ht="15" customHeight="1" x14ac:dyDescent="0.25">
      <c r="A48" s="380"/>
      <c r="B48" s="348"/>
      <c r="C48" s="24" t="s">
        <v>105</v>
      </c>
      <c r="D48" s="24" t="s">
        <v>13</v>
      </c>
      <c r="E48" s="24" t="s">
        <v>14</v>
      </c>
      <c r="F48" s="300" t="s">
        <v>1505</v>
      </c>
      <c r="G48" s="300"/>
      <c r="H48" s="301"/>
    </row>
    <row r="49" spans="1:8" ht="15" customHeight="1" x14ac:dyDescent="0.25">
      <c r="A49" s="380"/>
      <c r="B49" s="348"/>
      <c r="C49" s="24" t="s">
        <v>106</v>
      </c>
      <c r="D49" s="24" t="s">
        <v>13</v>
      </c>
      <c r="E49" s="24" t="s">
        <v>14</v>
      </c>
      <c r="F49" s="300" t="s">
        <v>1506</v>
      </c>
      <c r="G49" s="300"/>
      <c r="H49" s="301"/>
    </row>
    <row r="50" spans="1:8" ht="15" customHeight="1" x14ac:dyDescent="0.25">
      <c r="A50" s="380"/>
      <c r="B50" s="348"/>
      <c r="C50" s="24" t="s">
        <v>107</v>
      </c>
      <c r="D50" s="24" t="s">
        <v>13</v>
      </c>
      <c r="E50" s="24" t="s">
        <v>14</v>
      </c>
      <c r="F50" s="300" t="s">
        <v>1507</v>
      </c>
      <c r="G50" s="300"/>
      <c r="H50" s="301"/>
    </row>
    <row r="51" spans="1:8" ht="15" customHeight="1" x14ac:dyDescent="0.25">
      <c r="A51" s="380"/>
      <c r="B51" s="348"/>
      <c r="C51" s="24" t="s">
        <v>108</v>
      </c>
      <c r="D51" s="24" t="s">
        <v>13</v>
      </c>
      <c r="E51" s="24" t="s">
        <v>14</v>
      </c>
      <c r="F51" s="300" t="s">
        <v>1508</v>
      </c>
      <c r="G51" s="300"/>
      <c r="H51" s="301"/>
    </row>
    <row r="52" spans="1:8" ht="15" customHeight="1" x14ac:dyDescent="0.25">
      <c r="A52" s="380"/>
      <c r="B52" s="348"/>
      <c r="C52" s="24" t="s">
        <v>44</v>
      </c>
      <c r="D52" s="4" t="s">
        <v>18</v>
      </c>
      <c r="E52" s="24" t="s">
        <v>19</v>
      </c>
      <c r="F52" s="300" t="s">
        <v>488</v>
      </c>
      <c r="G52" s="300"/>
      <c r="H52" s="301"/>
    </row>
    <row r="53" spans="1:8" ht="15" customHeight="1" thickBot="1" x14ac:dyDescent="0.3">
      <c r="A53" s="381"/>
      <c r="B53" s="349"/>
      <c r="C53" s="41" t="s">
        <v>45</v>
      </c>
      <c r="D53" s="26" t="s">
        <v>9</v>
      </c>
      <c r="E53" s="26" t="s">
        <v>240</v>
      </c>
      <c r="F53" s="327" t="s">
        <v>95</v>
      </c>
      <c r="G53" s="327"/>
      <c r="H53" s="328"/>
    </row>
    <row r="55" spans="1:8" x14ac:dyDescent="0.25">
      <c r="H55" s="5"/>
    </row>
    <row r="56" spans="1:8" x14ac:dyDescent="0.25">
      <c r="H56" s="5"/>
    </row>
    <row r="57" spans="1:8" x14ac:dyDescent="0.25">
      <c r="H57" s="5"/>
    </row>
    <row r="58" spans="1:8" x14ac:dyDescent="0.25">
      <c r="H58" s="5"/>
    </row>
    <row r="59" spans="1:8" x14ac:dyDescent="0.25">
      <c r="H59" s="5"/>
    </row>
    <row r="60" spans="1:8" x14ac:dyDescent="0.25">
      <c r="H60" s="5"/>
    </row>
    <row r="61" spans="1:8" x14ac:dyDescent="0.25">
      <c r="H61" s="5"/>
    </row>
    <row r="62" spans="1:8" x14ac:dyDescent="0.25">
      <c r="H62" s="5"/>
    </row>
    <row r="63" spans="1:8" x14ac:dyDescent="0.25">
      <c r="H63" s="5"/>
    </row>
    <row r="64" spans="1:8" x14ac:dyDescent="0.25">
      <c r="H64" s="5"/>
    </row>
    <row r="65" spans="8:8" x14ac:dyDescent="0.25">
      <c r="H65" s="5"/>
    </row>
    <row r="66" spans="8:8" x14ac:dyDescent="0.25">
      <c r="H66" s="5"/>
    </row>
    <row r="67" spans="8:8" x14ac:dyDescent="0.25">
      <c r="H67" s="5"/>
    </row>
    <row r="68" spans="8:8" x14ac:dyDescent="0.25">
      <c r="H68" s="5"/>
    </row>
    <row r="69" spans="8:8" x14ac:dyDescent="0.25">
      <c r="H69" s="5"/>
    </row>
    <row r="70" spans="8:8" x14ac:dyDescent="0.25">
      <c r="H70" s="5"/>
    </row>
    <row r="71" spans="8:8" x14ac:dyDescent="0.25">
      <c r="H71" s="5"/>
    </row>
    <row r="72" spans="8:8" x14ac:dyDescent="0.25">
      <c r="H72" s="5"/>
    </row>
    <row r="73" spans="8:8" x14ac:dyDescent="0.25">
      <c r="H73" s="5"/>
    </row>
    <row r="74" spans="8:8" x14ac:dyDescent="0.25">
      <c r="H74" s="5"/>
    </row>
    <row r="75" spans="8:8" x14ac:dyDescent="0.25">
      <c r="H75" s="5"/>
    </row>
    <row r="76" spans="8:8" x14ac:dyDescent="0.25">
      <c r="H76" s="5"/>
    </row>
    <row r="77" spans="8:8" x14ac:dyDescent="0.25">
      <c r="H77" s="5"/>
    </row>
    <row r="78" spans="8:8" x14ac:dyDescent="0.25">
      <c r="H78" s="5"/>
    </row>
    <row r="79" spans="8:8" x14ac:dyDescent="0.25">
      <c r="H79" s="5"/>
    </row>
    <row r="80" spans="8:8" x14ac:dyDescent="0.25">
      <c r="H80" s="5"/>
    </row>
    <row r="81" spans="8:8" x14ac:dyDescent="0.25">
      <c r="H81" s="5"/>
    </row>
    <row r="82" spans="8:8" x14ac:dyDescent="0.25">
      <c r="H82" s="5"/>
    </row>
    <row r="83" spans="8:8" x14ac:dyDescent="0.25">
      <c r="H83" s="5"/>
    </row>
    <row r="84" spans="8:8" x14ac:dyDescent="0.25">
      <c r="H84" s="5"/>
    </row>
    <row r="85" spans="8:8" x14ac:dyDescent="0.25">
      <c r="H85" s="5"/>
    </row>
    <row r="86" spans="8:8" x14ac:dyDescent="0.25">
      <c r="H86" s="5"/>
    </row>
    <row r="87" spans="8:8" x14ac:dyDescent="0.25">
      <c r="H87" s="5"/>
    </row>
    <row r="88" spans="8:8" x14ac:dyDescent="0.25">
      <c r="H88" s="5"/>
    </row>
    <row r="89" spans="8:8" x14ac:dyDescent="0.25">
      <c r="H89" s="5"/>
    </row>
    <row r="90" spans="8:8" x14ac:dyDescent="0.25">
      <c r="H90" s="5"/>
    </row>
    <row r="91" spans="8:8" x14ac:dyDescent="0.25">
      <c r="H91" s="5"/>
    </row>
    <row r="92" spans="8:8" x14ac:dyDescent="0.25">
      <c r="H92" s="5"/>
    </row>
    <row r="93" spans="8:8" x14ac:dyDescent="0.25">
      <c r="H93" s="5"/>
    </row>
    <row r="94" spans="8:8" x14ac:dyDescent="0.25">
      <c r="H94" s="5"/>
    </row>
    <row r="95" spans="8:8" x14ac:dyDescent="0.25">
      <c r="H95" s="5"/>
    </row>
  </sheetData>
  <mergeCells count="54">
    <mergeCell ref="A1:H1"/>
    <mergeCell ref="A2:H2"/>
    <mergeCell ref="A4:A6"/>
    <mergeCell ref="B4:B6"/>
    <mergeCell ref="F4:H4"/>
    <mergeCell ref="F5:H5"/>
    <mergeCell ref="A7:H7"/>
    <mergeCell ref="A8:H8"/>
    <mergeCell ref="A10:A53"/>
    <mergeCell ref="B10:B53"/>
    <mergeCell ref="F10:H10"/>
    <mergeCell ref="F11:H11"/>
    <mergeCell ref="F36:H36"/>
    <mergeCell ref="F37:H37"/>
    <mergeCell ref="F38:H38"/>
    <mergeCell ref="F39:H39"/>
    <mergeCell ref="F53:H53"/>
    <mergeCell ref="F40:H40"/>
    <mergeCell ref="F41:H41"/>
    <mergeCell ref="F42:H42"/>
    <mergeCell ref="F43:H43"/>
    <mergeCell ref="F44:H44"/>
    <mergeCell ref="F45:H45"/>
    <mergeCell ref="F19:H19"/>
    <mergeCell ref="F49:H49"/>
    <mergeCell ref="F50:H50"/>
    <mergeCell ref="F51:H51"/>
    <mergeCell ref="F35:H35"/>
    <mergeCell ref="F25:H25"/>
    <mergeCell ref="F26:H26"/>
    <mergeCell ref="F27:H27"/>
    <mergeCell ref="F28:H28"/>
    <mergeCell ref="F29:H29"/>
    <mergeCell ref="F30:H30"/>
    <mergeCell ref="F31:H31"/>
    <mergeCell ref="F32:H32"/>
    <mergeCell ref="F33:H33"/>
    <mergeCell ref="F20:H20"/>
    <mergeCell ref="F52:H52"/>
    <mergeCell ref="F12:H12"/>
    <mergeCell ref="F13:H13"/>
    <mergeCell ref="F14:H14"/>
    <mergeCell ref="F15:H15"/>
    <mergeCell ref="F17:H17"/>
    <mergeCell ref="F21:H21"/>
    <mergeCell ref="F22:H22"/>
    <mergeCell ref="F23:H23"/>
    <mergeCell ref="F24:H24"/>
    <mergeCell ref="F34:H34"/>
    <mergeCell ref="F46:H46"/>
    <mergeCell ref="F47:H47"/>
    <mergeCell ref="F48:H48"/>
    <mergeCell ref="F16:H16"/>
    <mergeCell ref="F18:H18"/>
  </mergeCells>
  <pageMargins left="0.7" right="0.7" top="0.75" bottom="0.75" header="0.3" footer="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90" zoomScaleNormal="90" zoomScalePageLayoutView="90" workbookViewId="0">
      <selection sqref="A1:H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1.7109375" style="21" customWidth="1"/>
    <col min="7" max="7" width="13.140625" style="15" customWidth="1"/>
    <col min="8" max="8" width="18.42578125" style="15" customWidth="1"/>
    <col min="9" max="16384" width="8.85546875" style="5"/>
  </cols>
  <sheetData>
    <row r="1" spans="1:9" ht="90" customHeight="1" thickBot="1" x14ac:dyDescent="0.3">
      <c r="A1" s="367" t="s">
        <v>2463</v>
      </c>
      <c r="B1" s="420"/>
      <c r="C1" s="420"/>
      <c r="D1" s="420"/>
      <c r="E1" s="420"/>
      <c r="F1" s="420"/>
      <c r="G1" s="420"/>
      <c r="H1" s="421"/>
    </row>
    <row r="2" spans="1:9" ht="15" customHeight="1" x14ac:dyDescent="0.25">
      <c r="A2" s="331" t="s">
        <v>1108</v>
      </c>
      <c r="B2" s="425"/>
      <c r="C2" s="425"/>
      <c r="D2" s="425"/>
      <c r="E2" s="425"/>
      <c r="F2" s="425"/>
      <c r="G2" s="425"/>
      <c r="H2" s="426"/>
    </row>
    <row r="3" spans="1:9" ht="15.75" thickBot="1" x14ac:dyDescent="0.3">
      <c r="A3" s="113" t="s">
        <v>111</v>
      </c>
      <c r="B3" s="114" t="s">
        <v>0</v>
      </c>
      <c r="C3" s="115" t="s">
        <v>1</v>
      </c>
      <c r="D3" s="115" t="s">
        <v>2</v>
      </c>
      <c r="E3" s="115" t="s">
        <v>3</v>
      </c>
      <c r="F3" s="116" t="s">
        <v>65</v>
      </c>
      <c r="G3" s="115" t="s">
        <v>4</v>
      </c>
      <c r="H3" s="117" t="s">
        <v>5</v>
      </c>
    </row>
    <row r="4" spans="1:9" x14ac:dyDescent="0.25">
      <c r="A4" s="374" t="s">
        <v>338</v>
      </c>
      <c r="B4" s="424" t="s">
        <v>1911</v>
      </c>
      <c r="C4" s="2" t="s">
        <v>8</v>
      </c>
      <c r="D4" s="2" t="s">
        <v>9</v>
      </c>
      <c r="E4" s="2" t="s">
        <v>10</v>
      </c>
      <c r="F4" s="310" t="s">
        <v>11</v>
      </c>
      <c r="G4" s="310"/>
      <c r="H4" s="311"/>
    </row>
    <row r="5" spans="1:9" x14ac:dyDescent="0.25">
      <c r="A5" s="361"/>
      <c r="B5" s="422"/>
      <c r="C5" s="4" t="s">
        <v>17</v>
      </c>
      <c r="D5" s="4" t="s">
        <v>18</v>
      </c>
      <c r="E5" s="4" t="s">
        <v>19</v>
      </c>
      <c r="F5" s="298" t="s">
        <v>20</v>
      </c>
      <c r="G5" s="298"/>
      <c r="H5" s="299"/>
    </row>
    <row r="6" spans="1:9" x14ac:dyDescent="0.25">
      <c r="A6" s="361"/>
      <c r="B6" s="422"/>
      <c r="C6" s="24" t="s">
        <v>369</v>
      </c>
      <c r="D6" s="4" t="s">
        <v>34</v>
      </c>
      <c r="E6" s="4" t="s">
        <v>32</v>
      </c>
      <c r="F6" s="38" t="s">
        <v>429</v>
      </c>
      <c r="G6" s="4">
        <v>0</v>
      </c>
      <c r="H6" s="9">
        <v>100</v>
      </c>
      <c r="I6" s="5" t="str">
        <f>"M1."&amp;C6&amp;"+ M1."&amp;C7&amp;"+ M1."&amp;C8&amp;"+ M1."&amp;C9&amp;"+ M1."&amp;C10&amp;"+ M1."&amp;C11&amp;"+ M1."&amp;C12&amp;"+ M1."&amp;C13</f>
        <v>M1.PhysFunc+ M1.RolePhys+ M1.BodilyPain+ M1.GenHealth+ M1.Vitality+ M1.SocFunc+ M1.RoleEmot+ M1.MentHealth</v>
      </c>
    </row>
    <row r="7" spans="1:9" x14ac:dyDescent="0.25">
      <c r="A7" s="361"/>
      <c r="B7" s="422"/>
      <c r="C7" s="24" t="s">
        <v>370</v>
      </c>
      <c r="D7" s="4" t="s">
        <v>34</v>
      </c>
      <c r="E7" s="4" t="s">
        <v>32</v>
      </c>
      <c r="F7" s="29" t="s">
        <v>429</v>
      </c>
      <c r="G7" s="4">
        <v>0</v>
      </c>
      <c r="H7" s="9">
        <v>100</v>
      </c>
      <c r="I7" s="5" t="s">
        <v>2052</v>
      </c>
    </row>
    <row r="8" spans="1:9" x14ac:dyDescent="0.25">
      <c r="A8" s="361"/>
      <c r="B8" s="422"/>
      <c r="C8" s="24" t="s">
        <v>371</v>
      </c>
      <c r="D8" s="4" t="s">
        <v>34</v>
      </c>
      <c r="E8" s="4" t="s">
        <v>32</v>
      </c>
      <c r="F8" s="38" t="s">
        <v>429</v>
      </c>
      <c r="G8" s="4">
        <v>0</v>
      </c>
      <c r="H8" s="9">
        <v>100</v>
      </c>
    </row>
    <row r="9" spans="1:9" x14ac:dyDescent="0.25">
      <c r="A9" s="361"/>
      <c r="B9" s="422"/>
      <c r="C9" s="24" t="s">
        <v>372</v>
      </c>
      <c r="D9" s="4" t="s">
        <v>34</v>
      </c>
      <c r="E9" s="4" t="s">
        <v>32</v>
      </c>
      <c r="F9" s="38" t="s">
        <v>429</v>
      </c>
      <c r="G9" s="4">
        <v>0</v>
      </c>
      <c r="H9" s="9">
        <v>100</v>
      </c>
    </row>
    <row r="10" spans="1:9" x14ac:dyDescent="0.25">
      <c r="A10" s="361"/>
      <c r="B10" s="422"/>
      <c r="C10" s="24" t="s">
        <v>373</v>
      </c>
      <c r="D10" s="24" t="s">
        <v>34</v>
      </c>
      <c r="E10" s="4" t="s">
        <v>32</v>
      </c>
      <c r="F10" s="4" t="s">
        <v>429</v>
      </c>
      <c r="G10" s="4">
        <v>0</v>
      </c>
      <c r="H10" s="8">
        <v>100</v>
      </c>
    </row>
    <row r="11" spans="1:9" x14ac:dyDescent="0.25">
      <c r="A11" s="361"/>
      <c r="B11" s="422"/>
      <c r="C11" s="24" t="s">
        <v>374</v>
      </c>
      <c r="D11" s="24" t="s">
        <v>34</v>
      </c>
      <c r="E11" s="4" t="s">
        <v>32</v>
      </c>
      <c r="F11" s="4" t="s">
        <v>429</v>
      </c>
      <c r="G11" s="4">
        <v>0</v>
      </c>
      <c r="H11" s="8">
        <v>100</v>
      </c>
    </row>
    <row r="12" spans="1:9" x14ac:dyDescent="0.25">
      <c r="A12" s="361"/>
      <c r="B12" s="422"/>
      <c r="C12" s="24" t="s">
        <v>375</v>
      </c>
      <c r="D12" s="24" t="s">
        <v>34</v>
      </c>
      <c r="E12" s="24" t="s">
        <v>32</v>
      </c>
      <c r="F12" s="38" t="s">
        <v>429</v>
      </c>
      <c r="G12" s="63">
        <v>0</v>
      </c>
      <c r="H12" s="65">
        <v>100</v>
      </c>
    </row>
    <row r="13" spans="1:9" ht="15.75" thickBot="1" x14ac:dyDescent="0.3">
      <c r="A13" s="362"/>
      <c r="B13" s="423"/>
      <c r="C13" s="26" t="s">
        <v>376</v>
      </c>
      <c r="D13" s="26" t="s">
        <v>34</v>
      </c>
      <c r="E13" s="26" t="s">
        <v>32</v>
      </c>
      <c r="F13" s="36" t="s">
        <v>429</v>
      </c>
      <c r="G13" s="64">
        <v>0</v>
      </c>
      <c r="H13" s="66">
        <v>100</v>
      </c>
    </row>
    <row r="14" spans="1:9" ht="15.75" thickBot="1" x14ac:dyDescent="0.3">
      <c r="A14" s="10"/>
      <c r="B14" s="10"/>
      <c r="C14" s="4"/>
      <c r="D14" s="4"/>
      <c r="E14" s="4"/>
      <c r="F14" s="29"/>
      <c r="G14" s="4"/>
      <c r="H14" s="3"/>
    </row>
    <row r="15" spans="1:9" x14ac:dyDescent="0.25">
      <c r="A15" s="331" t="s">
        <v>1109</v>
      </c>
      <c r="B15" s="425"/>
      <c r="C15" s="425"/>
      <c r="D15" s="425"/>
      <c r="E15" s="425"/>
      <c r="F15" s="425"/>
      <c r="G15" s="425"/>
      <c r="H15" s="426"/>
    </row>
    <row r="16" spans="1:9" ht="15.75" thickBot="1" x14ac:dyDescent="0.3">
      <c r="A16" s="113" t="s">
        <v>111</v>
      </c>
      <c r="B16" s="114" t="s">
        <v>0</v>
      </c>
      <c r="C16" s="115" t="s">
        <v>1</v>
      </c>
      <c r="D16" s="115" t="s">
        <v>2</v>
      </c>
      <c r="E16" s="115" t="s">
        <v>3</v>
      </c>
      <c r="F16" s="116" t="s">
        <v>65</v>
      </c>
      <c r="G16" s="115" t="s">
        <v>4</v>
      </c>
      <c r="H16" s="117" t="s">
        <v>5</v>
      </c>
    </row>
    <row r="17" spans="1:8" x14ac:dyDescent="0.25">
      <c r="A17" s="380" t="s">
        <v>337</v>
      </c>
      <c r="B17" s="422" t="s">
        <v>377</v>
      </c>
      <c r="C17" s="40" t="s">
        <v>48</v>
      </c>
      <c r="D17" s="4" t="s">
        <v>9</v>
      </c>
      <c r="E17" s="4" t="s">
        <v>10</v>
      </c>
      <c r="F17" s="298" t="s">
        <v>11</v>
      </c>
      <c r="G17" s="298"/>
      <c r="H17" s="299"/>
    </row>
    <row r="18" spans="1:8" x14ac:dyDescent="0.25">
      <c r="A18" s="380"/>
      <c r="B18" s="422"/>
      <c r="C18" s="40" t="s">
        <v>47</v>
      </c>
      <c r="D18" s="4" t="s">
        <v>18</v>
      </c>
      <c r="E18" s="4" t="s">
        <v>19</v>
      </c>
      <c r="F18" s="298" t="s">
        <v>20</v>
      </c>
      <c r="G18" s="298"/>
      <c r="H18" s="299"/>
    </row>
    <row r="19" spans="1:8" ht="52.5" customHeight="1" x14ac:dyDescent="0.25">
      <c r="A19" s="380"/>
      <c r="B19" s="422"/>
      <c r="C19" s="40" t="s">
        <v>37</v>
      </c>
      <c r="D19" s="24" t="s">
        <v>13</v>
      </c>
      <c r="E19" s="24" t="s">
        <v>14</v>
      </c>
      <c r="F19" s="4" t="s">
        <v>379</v>
      </c>
      <c r="G19" s="4" t="s">
        <v>381</v>
      </c>
      <c r="H19" s="112" t="s">
        <v>1114</v>
      </c>
    </row>
    <row r="20" spans="1:8" ht="60.75" customHeight="1" x14ac:dyDescent="0.25">
      <c r="A20" s="380"/>
      <c r="B20" s="422"/>
      <c r="C20" s="40" t="s">
        <v>39</v>
      </c>
      <c r="D20" s="24" t="s">
        <v>13</v>
      </c>
      <c r="E20" s="24" t="s">
        <v>14</v>
      </c>
      <c r="F20" s="4" t="s">
        <v>382</v>
      </c>
      <c r="G20" s="4" t="s">
        <v>383</v>
      </c>
      <c r="H20" s="112" t="s">
        <v>1115</v>
      </c>
    </row>
    <row r="21" spans="1:8" ht="109.5" customHeight="1" x14ac:dyDescent="0.25">
      <c r="A21" s="380"/>
      <c r="B21" s="422"/>
      <c r="C21" s="44" t="s">
        <v>339</v>
      </c>
      <c r="D21" s="45" t="s">
        <v>393</v>
      </c>
      <c r="E21" s="37" t="s">
        <v>14</v>
      </c>
      <c r="F21" s="427" t="s">
        <v>1066</v>
      </c>
      <c r="G21" s="427"/>
      <c r="H21" s="428"/>
    </row>
    <row r="22" spans="1:8" ht="15" customHeight="1" x14ac:dyDescent="0.25">
      <c r="A22" s="380"/>
      <c r="B22" s="422"/>
      <c r="C22" s="40" t="s">
        <v>340</v>
      </c>
      <c r="D22" s="24" t="s">
        <v>13</v>
      </c>
      <c r="E22" s="24" t="s">
        <v>14</v>
      </c>
      <c r="F22" s="298" t="s">
        <v>384</v>
      </c>
      <c r="G22" s="298"/>
      <c r="H22" s="299"/>
    </row>
    <row r="23" spans="1:8" ht="15" customHeight="1" x14ac:dyDescent="0.25">
      <c r="A23" s="380"/>
      <c r="B23" s="422"/>
      <c r="C23" s="40" t="s">
        <v>341</v>
      </c>
      <c r="D23" s="24" t="s">
        <v>13</v>
      </c>
      <c r="E23" s="24" t="s">
        <v>14</v>
      </c>
      <c r="F23" s="298" t="s">
        <v>385</v>
      </c>
      <c r="G23" s="298"/>
      <c r="H23" s="299"/>
    </row>
    <row r="24" spans="1:8" ht="15" customHeight="1" x14ac:dyDescent="0.25">
      <c r="A24" s="380"/>
      <c r="B24" s="422"/>
      <c r="C24" s="40" t="s">
        <v>342</v>
      </c>
      <c r="D24" s="24" t="s">
        <v>13</v>
      </c>
      <c r="E24" s="24" t="s">
        <v>14</v>
      </c>
      <c r="F24" s="298" t="s">
        <v>386</v>
      </c>
      <c r="G24" s="298"/>
      <c r="H24" s="299"/>
    </row>
    <row r="25" spans="1:8" ht="15" customHeight="1" x14ac:dyDescent="0.25">
      <c r="A25" s="380"/>
      <c r="B25" s="422"/>
      <c r="C25" s="40" t="s">
        <v>343</v>
      </c>
      <c r="D25" s="24" t="s">
        <v>13</v>
      </c>
      <c r="E25" s="24" t="s">
        <v>14</v>
      </c>
      <c r="F25" s="298" t="s">
        <v>387</v>
      </c>
      <c r="G25" s="298"/>
      <c r="H25" s="299"/>
    </row>
    <row r="26" spans="1:8" ht="15" customHeight="1" x14ac:dyDescent="0.25">
      <c r="A26" s="380"/>
      <c r="B26" s="422"/>
      <c r="C26" s="40" t="s">
        <v>344</v>
      </c>
      <c r="D26" s="24" t="s">
        <v>13</v>
      </c>
      <c r="E26" s="24" t="s">
        <v>14</v>
      </c>
      <c r="F26" s="298" t="s">
        <v>388</v>
      </c>
      <c r="G26" s="298"/>
      <c r="H26" s="299"/>
    </row>
    <row r="27" spans="1:8" ht="15" customHeight="1" x14ac:dyDescent="0.25">
      <c r="A27" s="380"/>
      <c r="B27" s="422"/>
      <c r="C27" s="40" t="s">
        <v>345</v>
      </c>
      <c r="D27" s="24" t="s">
        <v>13</v>
      </c>
      <c r="E27" s="24" t="s">
        <v>14</v>
      </c>
      <c r="F27" s="298" t="s">
        <v>389</v>
      </c>
      <c r="G27" s="298"/>
      <c r="H27" s="299"/>
    </row>
    <row r="28" spans="1:8" ht="15" customHeight="1" x14ac:dyDescent="0.25">
      <c r="A28" s="380"/>
      <c r="B28" s="422"/>
      <c r="C28" s="40" t="s">
        <v>346</v>
      </c>
      <c r="D28" s="24" t="s">
        <v>13</v>
      </c>
      <c r="E28" s="24" t="s">
        <v>14</v>
      </c>
      <c r="F28" s="298" t="s">
        <v>390</v>
      </c>
      <c r="G28" s="298"/>
      <c r="H28" s="299"/>
    </row>
    <row r="29" spans="1:8" ht="15" customHeight="1" x14ac:dyDescent="0.25">
      <c r="A29" s="380"/>
      <c r="B29" s="422"/>
      <c r="C29" s="40" t="s">
        <v>347</v>
      </c>
      <c r="D29" s="24" t="s">
        <v>13</v>
      </c>
      <c r="E29" s="24" t="s">
        <v>14</v>
      </c>
      <c r="F29" s="298" t="s">
        <v>391</v>
      </c>
      <c r="G29" s="298"/>
      <c r="H29" s="299"/>
    </row>
    <row r="30" spans="1:8" ht="15" customHeight="1" x14ac:dyDescent="0.25">
      <c r="A30" s="380"/>
      <c r="B30" s="422"/>
      <c r="C30" s="40" t="s">
        <v>348</v>
      </c>
      <c r="D30" s="24" t="s">
        <v>13</v>
      </c>
      <c r="E30" s="24" t="s">
        <v>14</v>
      </c>
      <c r="F30" s="298" t="s">
        <v>392</v>
      </c>
      <c r="G30" s="298"/>
      <c r="H30" s="299"/>
    </row>
    <row r="31" spans="1:8" ht="75" customHeight="1" x14ac:dyDescent="0.25">
      <c r="A31" s="380"/>
      <c r="B31" s="422"/>
      <c r="C31" s="44" t="s">
        <v>349</v>
      </c>
      <c r="D31" s="37" t="s">
        <v>13</v>
      </c>
      <c r="E31" s="37" t="s">
        <v>14</v>
      </c>
      <c r="F31" s="427" t="s">
        <v>1067</v>
      </c>
      <c r="G31" s="427"/>
      <c r="H31" s="428"/>
    </row>
    <row r="32" spans="1:8" ht="15" customHeight="1" x14ac:dyDescent="0.25">
      <c r="A32" s="380"/>
      <c r="B32" s="422"/>
      <c r="C32" s="40" t="s">
        <v>350</v>
      </c>
      <c r="D32" s="24" t="s">
        <v>13</v>
      </c>
      <c r="E32" s="24" t="s">
        <v>14</v>
      </c>
      <c r="F32" s="298" t="s">
        <v>394</v>
      </c>
      <c r="G32" s="298"/>
      <c r="H32" s="299"/>
    </row>
    <row r="33" spans="1:8" ht="15" customHeight="1" x14ac:dyDescent="0.25">
      <c r="A33" s="380"/>
      <c r="B33" s="422"/>
      <c r="C33" s="40" t="s">
        <v>351</v>
      </c>
      <c r="D33" s="24" t="s">
        <v>13</v>
      </c>
      <c r="E33" s="24" t="s">
        <v>14</v>
      </c>
      <c r="F33" s="298" t="s">
        <v>395</v>
      </c>
      <c r="G33" s="298"/>
      <c r="H33" s="299"/>
    </row>
    <row r="34" spans="1:8" ht="15" customHeight="1" x14ac:dyDescent="0.25">
      <c r="A34" s="380"/>
      <c r="B34" s="422"/>
      <c r="C34" s="40" t="s">
        <v>352</v>
      </c>
      <c r="D34" s="24" t="s">
        <v>13</v>
      </c>
      <c r="E34" s="24" t="s">
        <v>14</v>
      </c>
      <c r="F34" s="298" t="s">
        <v>396</v>
      </c>
      <c r="G34" s="298"/>
      <c r="H34" s="299"/>
    </row>
    <row r="35" spans="1:8" ht="126.75" customHeight="1" x14ac:dyDescent="0.25">
      <c r="A35" s="380"/>
      <c r="B35" s="422"/>
      <c r="C35" s="46" t="s">
        <v>353</v>
      </c>
      <c r="D35" s="47" t="s">
        <v>13</v>
      </c>
      <c r="E35" s="47" t="s">
        <v>14</v>
      </c>
      <c r="F35" s="427" t="s">
        <v>1070</v>
      </c>
      <c r="G35" s="427"/>
      <c r="H35" s="428"/>
    </row>
    <row r="36" spans="1:8" ht="15" customHeight="1" x14ac:dyDescent="0.25">
      <c r="A36" s="380"/>
      <c r="B36" s="422"/>
      <c r="C36" s="40" t="s">
        <v>354</v>
      </c>
      <c r="D36" s="24" t="s">
        <v>13</v>
      </c>
      <c r="E36" s="24" t="s">
        <v>14</v>
      </c>
      <c r="F36" s="298" t="s">
        <v>394</v>
      </c>
      <c r="G36" s="298"/>
      <c r="H36" s="299"/>
    </row>
    <row r="37" spans="1:8" ht="15" customHeight="1" x14ac:dyDescent="0.25">
      <c r="A37" s="380"/>
      <c r="B37" s="422"/>
      <c r="C37" s="40" t="s">
        <v>355</v>
      </c>
      <c r="D37" s="24" t="s">
        <v>13</v>
      </c>
      <c r="E37" s="24" t="s">
        <v>14</v>
      </c>
      <c r="F37" s="298" t="s">
        <v>397</v>
      </c>
      <c r="G37" s="298"/>
      <c r="H37" s="299"/>
    </row>
    <row r="38" spans="1:8" ht="50.25" customHeight="1" x14ac:dyDescent="0.25">
      <c r="A38" s="380"/>
      <c r="B38" s="422"/>
      <c r="C38" s="40" t="s">
        <v>50</v>
      </c>
      <c r="D38" s="24" t="s">
        <v>13</v>
      </c>
      <c r="E38" s="24" t="s">
        <v>14</v>
      </c>
      <c r="F38" s="298" t="s">
        <v>398</v>
      </c>
      <c r="G38" s="298"/>
      <c r="H38" s="299"/>
    </row>
    <row r="39" spans="1:8" ht="59.25" customHeight="1" x14ac:dyDescent="0.25">
      <c r="A39" s="380"/>
      <c r="B39" s="422"/>
      <c r="C39" s="40" t="s">
        <v>51</v>
      </c>
      <c r="D39" s="24" t="s">
        <v>13</v>
      </c>
      <c r="E39" s="24" t="s">
        <v>14</v>
      </c>
      <c r="F39" s="298" t="s">
        <v>412</v>
      </c>
      <c r="G39" s="298"/>
      <c r="H39" s="299"/>
    </row>
    <row r="40" spans="1:8" ht="70.5" customHeight="1" x14ac:dyDescent="0.25">
      <c r="A40" s="380"/>
      <c r="B40" s="422"/>
      <c r="C40" s="40" t="s">
        <v>52</v>
      </c>
      <c r="D40" s="24" t="s">
        <v>13</v>
      </c>
      <c r="E40" s="24" t="s">
        <v>14</v>
      </c>
      <c r="F40" s="298" t="s">
        <v>399</v>
      </c>
      <c r="G40" s="298"/>
      <c r="H40" s="299"/>
    </row>
    <row r="41" spans="1:8" ht="94.5" customHeight="1" x14ac:dyDescent="0.25">
      <c r="A41" s="380"/>
      <c r="B41" s="422"/>
      <c r="C41" s="46" t="s">
        <v>356</v>
      </c>
      <c r="D41" s="47" t="s">
        <v>13</v>
      </c>
      <c r="E41" s="47" t="s">
        <v>14</v>
      </c>
      <c r="F41" s="298" t="s">
        <v>1069</v>
      </c>
      <c r="G41" s="298"/>
      <c r="H41" s="299"/>
    </row>
    <row r="42" spans="1:8" ht="15" customHeight="1" x14ac:dyDescent="0.25">
      <c r="A42" s="380"/>
      <c r="B42" s="422"/>
      <c r="C42" s="40" t="s">
        <v>357</v>
      </c>
      <c r="D42" s="24" t="s">
        <v>13</v>
      </c>
      <c r="E42" s="24" t="s">
        <v>14</v>
      </c>
      <c r="F42" s="298" t="s">
        <v>400</v>
      </c>
      <c r="G42" s="298"/>
      <c r="H42" s="299"/>
    </row>
    <row r="43" spans="1:8" ht="15" customHeight="1" x14ac:dyDescent="0.25">
      <c r="A43" s="380"/>
      <c r="B43" s="422"/>
      <c r="C43" s="40" t="s">
        <v>358</v>
      </c>
      <c r="D43" s="24" t="s">
        <v>13</v>
      </c>
      <c r="E43" s="24" t="s">
        <v>14</v>
      </c>
      <c r="F43" s="298" t="s">
        <v>401</v>
      </c>
      <c r="G43" s="298"/>
      <c r="H43" s="299"/>
    </row>
    <row r="44" spans="1:8" ht="15" customHeight="1" x14ac:dyDescent="0.25">
      <c r="A44" s="380"/>
      <c r="B44" s="422"/>
      <c r="C44" s="40" t="s">
        <v>359</v>
      </c>
      <c r="D44" s="24" t="s">
        <v>13</v>
      </c>
      <c r="E44" s="24" t="s">
        <v>14</v>
      </c>
      <c r="F44" s="298" t="s">
        <v>402</v>
      </c>
      <c r="G44" s="298"/>
      <c r="H44" s="299"/>
    </row>
    <row r="45" spans="1:8" ht="15" customHeight="1" x14ac:dyDescent="0.25">
      <c r="A45" s="380"/>
      <c r="B45" s="422"/>
      <c r="C45" s="40" t="s">
        <v>360</v>
      </c>
      <c r="D45" s="24" t="s">
        <v>13</v>
      </c>
      <c r="E45" s="24" t="s">
        <v>14</v>
      </c>
      <c r="F45" s="298" t="s">
        <v>403</v>
      </c>
      <c r="G45" s="298"/>
      <c r="H45" s="299"/>
    </row>
    <row r="46" spans="1:8" ht="15" customHeight="1" x14ac:dyDescent="0.25">
      <c r="A46" s="380"/>
      <c r="B46" s="422"/>
      <c r="C46" s="40" t="s">
        <v>361</v>
      </c>
      <c r="D46" s="24" t="s">
        <v>13</v>
      </c>
      <c r="E46" s="24" t="s">
        <v>14</v>
      </c>
      <c r="F46" s="298" t="s">
        <v>404</v>
      </c>
      <c r="G46" s="298"/>
      <c r="H46" s="299"/>
    </row>
    <row r="47" spans="1:8" ht="15" customHeight="1" x14ac:dyDescent="0.25">
      <c r="A47" s="380"/>
      <c r="B47" s="422"/>
      <c r="C47" s="40" t="s">
        <v>362</v>
      </c>
      <c r="D47" s="24" t="s">
        <v>13</v>
      </c>
      <c r="E47" s="24" t="s">
        <v>14</v>
      </c>
      <c r="F47" s="298" t="s">
        <v>405</v>
      </c>
      <c r="G47" s="298"/>
      <c r="H47" s="299"/>
    </row>
    <row r="48" spans="1:8" ht="15" customHeight="1" x14ac:dyDescent="0.25">
      <c r="A48" s="380"/>
      <c r="B48" s="422"/>
      <c r="C48" s="40" t="s">
        <v>363</v>
      </c>
      <c r="D48" s="24" t="s">
        <v>13</v>
      </c>
      <c r="E48" s="24" t="s">
        <v>14</v>
      </c>
      <c r="F48" s="298" t="s">
        <v>406</v>
      </c>
      <c r="G48" s="298"/>
      <c r="H48" s="299"/>
    </row>
    <row r="49" spans="1:8" ht="15" customHeight="1" x14ac:dyDescent="0.25">
      <c r="A49" s="380"/>
      <c r="B49" s="422"/>
      <c r="C49" s="40" t="s">
        <v>364</v>
      </c>
      <c r="D49" s="24" t="s">
        <v>13</v>
      </c>
      <c r="E49" s="24" t="s">
        <v>14</v>
      </c>
      <c r="F49" s="298" t="s">
        <v>407</v>
      </c>
      <c r="G49" s="298"/>
      <c r="H49" s="299"/>
    </row>
    <row r="50" spans="1:8" ht="67.5" customHeight="1" x14ac:dyDescent="0.25">
      <c r="A50" s="380"/>
      <c r="B50" s="422"/>
      <c r="C50" s="40" t="s">
        <v>54</v>
      </c>
      <c r="D50" s="24" t="s">
        <v>13</v>
      </c>
      <c r="E50" s="24" t="s">
        <v>14</v>
      </c>
      <c r="F50" s="298" t="s">
        <v>408</v>
      </c>
      <c r="G50" s="298"/>
      <c r="H50" s="299"/>
    </row>
    <row r="51" spans="1:8" ht="72.75" customHeight="1" x14ac:dyDescent="0.25">
      <c r="A51" s="380"/>
      <c r="B51" s="422"/>
      <c r="C51" s="46" t="s">
        <v>365</v>
      </c>
      <c r="D51" s="47" t="s">
        <v>13</v>
      </c>
      <c r="E51" s="47" t="s">
        <v>14</v>
      </c>
      <c r="F51" s="298" t="s">
        <v>1068</v>
      </c>
      <c r="G51" s="298"/>
      <c r="H51" s="299"/>
    </row>
    <row r="52" spans="1:8" ht="15" customHeight="1" x14ac:dyDescent="0.25">
      <c r="A52" s="380"/>
      <c r="B52" s="422"/>
      <c r="C52" s="40" t="s">
        <v>366</v>
      </c>
      <c r="D52" s="24" t="s">
        <v>13</v>
      </c>
      <c r="E52" s="24" t="s">
        <v>14</v>
      </c>
      <c r="F52" s="298" t="s">
        <v>409</v>
      </c>
      <c r="G52" s="298"/>
      <c r="H52" s="299"/>
    </row>
    <row r="53" spans="1:8" ht="15" customHeight="1" x14ac:dyDescent="0.25">
      <c r="A53" s="380"/>
      <c r="B53" s="422"/>
      <c r="C53" s="40" t="s">
        <v>367</v>
      </c>
      <c r="D53" s="24" t="s">
        <v>13</v>
      </c>
      <c r="E53" s="24" t="s">
        <v>14</v>
      </c>
      <c r="F53" s="398" t="s">
        <v>410</v>
      </c>
      <c r="G53" s="398"/>
      <c r="H53" s="399"/>
    </row>
    <row r="54" spans="1:8" ht="15" customHeight="1" x14ac:dyDescent="0.25">
      <c r="A54" s="380"/>
      <c r="B54" s="422"/>
      <c r="C54" s="40" t="s">
        <v>368</v>
      </c>
      <c r="D54" s="24" t="s">
        <v>13</v>
      </c>
      <c r="E54" s="24" t="s">
        <v>14</v>
      </c>
      <c r="F54" s="398" t="s">
        <v>411</v>
      </c>
      <c r="G54" s="398"/>
      <c r="H54" s="399"/>
    </row>
    <row r="55" spans="1:8" ht="15" customHeight="1" x14ac:dyDescent="0.25">
      <c r="A55" s="380"/>
      <c r="B55" s="422"/>
      <c r="C55" s="40" t="s">
        <v>44</v>
      </c>
      <c r="D55" s="24" t="s">
        <v>18</v>
      </c>
      <c r="E55" s="24" t="s">
        <v>19</v>
      </c>
      <c r="F55" s="314" t="s">
        <v>485</v>
      </c>
      <c r="G55" s="314"/>
      <c r="H55" s="315"/>
    </row>
    <row r="56" spans="1:8" ht="15" customHeight="1" thickBot="1" x14ac:dyDescent="0.3">
      <c r="A56" s="381"/>
      <c r="B56" s="423"/>
      <c r="C56" s="41" t="s">
        <v>45</v>
      </c>
      <c r="D56" s="26" t="s">
        <v>9</v>
      </c>
      <c r="E56" s="26" t="s">
        <v>240</v>
      </c>
      <c r="F56" s="327" t="s">
        <v>95</v>
      </c>
      <c r="G56" s="327"/>
      <c r="H56" s="328"/>
    </row>
    <row r="57" spans="1:8" x14ac:dyDescent="0.25">
      <c r="C57" s="5"/>
    </row>
    <row r="58" spans="1:8" x14ac:dyDescent="0.25">
      <c r="C58" s="5"/>
    </row>
  </sheetData>
  <mergeCells count="47">
    <mergeCell ref="A2:H2"/>
    <mergeCell ref="F56:H56"/>
    <mergeCell ref="F50:H50"/>
    <mergeCell ref="F51:H51"/>
    <mergeCell ref="F52:H52"/>
    <mergeCell ref="F53:H53"/>
    <mergeCell ref="F54:H54"/>
    <mergeCell ref="F55:H55"/>
    <mergeCell ref="F36:H36"/>
    <mergeCell ref="F49:H49"/>
    <mergeCell ref="F38:H38"/>
    <mergeCell ref="F39:H39"/>
    <mergeCell ref="F40:H40"/>
    <mergeCell ref="F41:H41"/>
    <mergeCell ref="F42:H42"/>
    <mergeCell ref="F43:H43"/>
    <mergeCell ref="F44:H44"/>
    <mergeCell ref="F45:H45"/>
    <mergeCell ref="F46:H46"/>
    <mergeCell ref="F47:H47"/>
    <mergeCell ref="F48:H48"/>
    <mergeCell ref="F31:H31"/>
    <mergeCell ref="F32:H32"/>
    <mergeCell ref="F33:H33"/>
    <mergeCell ref="F34:H34"/>
    <mergeCell ref="F35:H35"/>
    <mergeCell ref="F26:H26"/>
    <mergeCell ref="F27:H27"/>
    <mergeCell ref="F28:H28"/>
    <mergeCell ref="F29:H29"/>
    <mergeCell ref="F30:H30"/>
    <mergeCell ref="A1:H1"/>
    <mergeCell ref="A17:A56"/>
    <mergeCell ref="B17:B56"/>
    <mergeCell ref="F17:H17"/>
    <mergeCell ref="F18:H18"/>
    <mergeCell ref="A4:A13"/>
    <mergeCell ref="B4:B13"/>
    <mergeCell ref="F4:H4"/>
    <mergeCell ref="F5:H5"/>
    <mergeCell ref="A15:H15"/>
    <mergeCell ref="F21:H21"/>
    <mergeCell ref="F22:H22"/>
    <mergeCell ref="F23:H23"/>
    <mergeCell ref="F24:H24"/>
    <mergeCell ref="F25:H25"/>
    <mergeCell ref="F37:H37"/>
  </mergeCells>
  <pageMargins left="0.7" right="0.7" top="0.75" bottom="0.75" header="0.3" footer="0.3"/>
  <pageSetup scale="70" orientation="landscape"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zoomScalePageLayoutView="90" workbookViewId="0">
      <selection sqref="A1:H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8" ht="111" customHeight="1" x14ac:dyDescent="0.25">
      <c r="A1" s="367" t="s">
        <v>2464</v>
      </c>
      <c r="B1" s="420"/>
      <c r="C1" s="420"/>
      <c r="D1" s="420"/>
      <c r="E1" s="420"/>
      <c r="F1" s="420"/>
      <c r="G1" s="420"/>
      <c r="H1" s="421"/>
    </row>
    <row r="2" spans="1:8" ht="15" customHeight="1" x14ac:dyDescent="0.25">
      <c r="A2" s="429" t="s">
        <v>1110</v>
      </c>
      <c r="B2" s="429"/>
      <c r="C2" s="429"/>
      <c r="D2" s="429"/>
      <c r="E2" s="429"/>
      <c r="F2" s="429"/>
      <c r="G2" s="429"/>
      <c r="H2" s="429"/>
    </row>
    <row r="3" spans="1:8" ht="15.75" thickBot="1" x14ac:dyDescent="0.3">
      <c r="A3" s="113" t="s">
        <v>111</v>
      </c>
      <c r="B3" s="114" t="s">
        <v>0</v>
      </c>
      <c r="C3" s="115" t="s">
        <v>1</v>
      </c>
      <c r="D3" s="115" t="s">
        <v>2</v>
      </c>
      <c r="E3" s="115" t="s">
        <v>3</v>
      </c>
      <c r="F3" s="116" t="s">
        <v>65</v>
      </c>
      <c r="G3" s="115" t="s">
        <v>4</v>
      </c>
      <c r="H3" s="117" t="s">
        <v>5</v>
      </c>
    </row>
    <row r="4" spans="1:8" x14ac:dyDescent="0.25">
      <c r="A4" s="374" t="s">
        <v>1450</v>
      </c>
      <c r="B4" s="347" t="s">
        <v>1912</v>
      </c>
      <c r="C4" s="2" t="s">
        <v>47</v>
      </c>
      <c r="D4" s="51" t="s">
        <v>18</v>
      </c>
      <c r="E4" s="51" t="s">
        <v>19</v>
      </c>
      <c r="F4" s="378" t="s">
        <v>20</v>
      </c>
      <c r="G4" s="378"/>
      <c r="H4" s="379"/>
    </row>
    <row r="5" spans="1:8" x14ac:dyDescent="0.25">
      <c r="A5" s="361"/>
      <c r="B5" s="348"/>
      <c r="C5" s="4" t="s">
        <v>48</v>
      </c>
      <c r="D5" s="4" t="s">
        <v>9</v>
      </c>
      <c r="E5" s="4" t="s">
        <v>240</v>
      </c>
      <c r="F5" s="298" t="s">
        <v>11</v>
      </c>
      <c r="G5" s="298"/>
      <c r="H5" s="299"/>
    </row>
    <row r="6" spans="1:8" x14ac:dyDescent="0.25">
      <c r="A6" s="361"/>
      <c r="B6" s="348"/>
      <c r="C6" s="24" t="s">
        <v>621</v>
      </c>
      <c r="D6" s="4" t="s">
        <v>622</v>
      </c>
      <c r="E6" s="4" t="s">
        <v>869</v>
      </c>
      <c r="F6" s="80" t="s">
        <v>1239</v>
      </c>
      <c r="G6" s="4"/>
      <c r="H6" s="9"/>
    </row>
    <row r="7" spans="1:8" x14ac:dyDescent="0.25">
      <c r="A7" s="361"/>
      <c r="B7" s="348"/>
      <c r="C7" s="24" t="s">
        <v>1238</v>
      </c>
      <c r="D7" s="24" t="s">
        <v>18</v>
      </c>
      <c r="E7" s="4" t="s">
        <v>32</v>
      </c>
      <c r="F7" s="174" t="s">
        <v>1240</v>
      </c>
      <c r="G7" s="63"/>
      <c r="H7" s="65"/>
    </row>
    <row r="8" spans="1:8" ht="15.75" thickBot="1" x14ac:dyDescent="0.3">
      <c r="A8" s="362"/>
      <c r="B8" s="349"/>
      <c r="C8" s="26" t="s">
        <v>1237</v>
      </c>
      <c r="D8" s="26" t="s">
        <v>18</v>
      </c>
      <c r="E8" s="26" t="s">
        <v>32</v>
      </c>
      <c r="F8" s="179" t="s">
        <v>1241</v>
      </c>
      <c r="G8" s="64"/>
      <c r="H8" s="66"/>
    </row>
    <row r="9" spans="1:8" ht="15.75" thickBot="1" x14ac:dyDescent="0.3">
      <c r="A9" s="10"/>
      <c r="B9" s="10"/>
      <c r="C9" s="4"/>
      <c r="D9" s="4"/>
      <c r="E9" s="4"/>
      <c r="F9" s="80"/>
      <c r="G9" s="4"/>
      <c r="H9" s="3"/>
    </row>
    <row r="10" spans="1:8" x14ac:dyDescent="0.25">
      <c r="A10" s="331" t="s">
        <v>1111</v>
      </c>
      <c r="B10" s="332"/>
      <c r="C10" s="332"/>
      <c r="D10" s="332"/>
      <c r="E10" s="332"/>
      <c r="F10" s="332"/>
      <c r="G10" s="332"/>
      <c r="H10" s="333"/>
    </row>
    <row r="11" spans="1:8" ht="15.75" thickBot="1" x14ac:dyDescent="0.3">
      <c r="A11" s="113" t="s">
        <v>111</v>
      </c>
      <c r="B11" s="114" t="s">
        <v>0</v>
      </c>
      <c r="C11" s="115" t="s">
        <v>1</v>
      </c>
      <c r="D11" s="115" t="s">
        <v>2</v>
      </c>
      <c r="E11" s="115" t="s">
        <v>3</v>
      </c>
      <c r="F11" s="116" t="s">
        <v>65</v>
      </c>
      <c r="G11" s="115" t="s">
        <v>4</v>
      </c>
      <c r="H11" s="117" t="s">
        <v>5</v>
      </c>
    </row>
    <row r="12" spans="1:8" x14ac:dyDescent="0.25">
      <c r="A12" s="430" t="s">
        <v>559</v>
      </c>
      <c r="B12" s="433" t="s">
        <v>518</v>
      </c>
      <c r="C12" s="89" t="s">
        <v>48</v>
      </c>
      <c r="D12" s="90" t="s">
        <v>9</v>
      </c>
      <c r="E12" s="90" t="s">
        <v>240</v>
      </c>
      <c r="F12" s="390" t="s">
        <v>11</v>
      </c>
      <c r="G12" s="390"/>
      <c r="H12" s="391"/>
    </row>
    <row r="13" spans="1:8" x14ac:dyDescent="0.25">
      <c r="A13" s="431"/>
      <c r="B13" s="348"/>
      <c r="C13" s="24" t="s">
        <v>47</v>
      </c>
      <c r="D13" s="49" t="s">
        <v>18</v>
      </c>
      <c r="E13" s="49" t="s">
        <v>19</v>
      </c>
      <c r="F13" s="300" t="s">
        <v>20</v>
      </c>
      <c r="G13" s="300"/>
      <c r="H13" s="435"/>
    </row>
    <row r="14" spans="1:8" x14ac:dyDescent="0.25">
      <c r="A14" s="431"/>
      <c r="B14" s="348"/>
      <c r="C14" s="11" t="s">
        <v>621</v>
      </c>
      <c r="D14" s="24" t="s">
        <v>622</v>
      </c>
      <c r="E14" s="24" t="s">
        <v>869</v>
      </c>
      <c r="F14" s="4" t="s">
        <v>1239</v>
      </c>
      <c r="G14" s="4"/>
      <c r="H14" s="91"/>
    </row>
    <row r="15" spans="1:8" ht="147" customHeight="1" x14ac:dyDescent="0.25">
      <c r="A15" s="431"/>
      <c r="B15" s="348"/>
      <c r="C15" s="11" t="s">
        <v>37</v>
      </c>
      <c r="D15" s="24" t="s">
        <v>18</v>
      </c>
      <c r="E15" s="24" t="s">
        <v>14</v>
      </c>
      <c r="F15" s="298" t="s">
        <v>1087</v>
      </c>
      <c r="G15" s="298"/>
      <c r="H15" s="389"/>
    </row>
    <row r="16" spans="1:8" ht="83.25" customHeight="1" x14ac:dyDescent="0.25">
      <c r="A16" s="431"/>
      <c r="B16" s="348"/>
      <c r="C16" s="11" t="s">
        <v>39</v>
      </c>
      <c r="D16" s="24" t="s">
        <v>18</v>
      </c>
      <c r="E16" s="24" t="s">
        <v>14</v>
      </c>
      <c r="F16" s="298" t="s">
        <v>1086</v>
      </c>
      <c r="G16" s="298"/>
      <c r="H16" s="389"/>
    </row>
    <row r="17" spans="1:8" ht="89.25" customHeight="1" x14ac:dyDescent="0.25">
      <c r="A17" s="431"/>
      <c r="B17" s="348"/>
      <c r="C17" s="11" t="s">
        <v>41</v>
      </c>
      <c r="D17" s="24" t="s">
        <v>18</v>
      </c>
      <c r="E17" s="24" t="s">
        <v>14</v>
      </c>
      <c r="F17" s="298" t="s">
        <v>1085</v>
      </c>
      <c r="G17" s="298"/>
      <c r="H17" s="389"/>
    </row>
    <row r="18" spans="1:8" ht="77.25" customHeight="1" x14ac:dyDescent="0.25">
      <c r="A18" s="431"/>
      <c r="B18" s="348"/>
      <c r="C18" s="11" t="s">
        <v>43</v>
      </c>
      <c r="D18" s="24" t="s">
        <v>18</v>
      </c>
      <c r="E18" s="24" t="s">
        <v>14</v>
      </c>
      <c r="F18" s="298" t="s">
        <v>1088</v>
      </c>
      <c r="G18" s="298"/>
      <c r="H18" s="389"/>
    </row>
    <row r="19" spans="1:8" ht="15" customHeight="1" x14ac:dyDescent="0.25">
      <c r="A19" s="431"/>
      <c r="B19" s="348"/>
      <c r="C19" s="11" t="s">
        <v>45</v>
      </c>
      <c r="D19" s="24" t="s">
        <v>9</v>
      </c>
      <c r="E19" s="24" t="s">
        <v>240</v>
      </c>
      <c r="F19" s="298" t="s">
        <v>95</v>
      </c>
      <c r="G19" s="298"/>
      <c r="H19" s="389"/>
    </row>
    <row r="20" spans="1:8" x14ac:dyDescent="0.25">
      <c r="A20" s="432"/>
      <c r="B20" s="434"/>
      <c r="C20" s="92" t="s">
        <v>44</v>
      </c>
      <c r="D20" s="93" t="s">
        <v>18</v>
      </c>
      <c r="E20" s="93" t="s">
        <v>19</v>
      </c>
      <c r="F20" s="436" t="s">
        <v>488</v>
      </c>
      <c r="G20" s="436"/>
      <c r="H20" s="437"/>
    </row>
    <row r="21" spans="1:8" x14ac:dyDescent="0.25">
      <c r="C21" s="15"/>
    </row>
    <row r="22" spans="1:8" x14ac:dyDescent="0.25">
      <c r="B22" s="103"/>
      <c r="C22" s="5"/>
    </row>
    <row r="23" spans="1:8" x14ac:dyDescent="0.25">
      <c r="A23" s="5" t="s">
        <v>826</v>
      </c>
    </row>
    <row r="24" spans="1:8" x14ac:dyDescent="0.25">
      <c r="A24" s="5" t="s">
        <v>884</v>
      </c>
    </row>
  </sheetData>
  <mergeCells count="17">
    <mergeCell ref="A12:A20"/>
    <mergeCell ref="B12:B20"/>
    <mergeCell ref="F12:H12"/>
    <mergeCell ref="F13:H13"/>
    <mergeCell ref="F15:H15"/>
    <mergeCell ref="F16:H16"/>
    <mergeCell ref="F17:H17"/>
    <mergeCell ref="F18:H18"/>
    <mergeCell ref="F19:H19"/>
    <mergeCell ref="F20:H20"/>
    <mergeCell ref="F4:H4"/>
    <mergeCell ref="F5:H5"/>
    <mergeCell ref="A10:H10"/>
    <mergeCell ref="A2:H2"/>
    <mergeCell ref="A1:H1"/>
    <mergeCell ref="A4:A8"/>
    <mergeCell ref="B4:B8"/>
  </mergeCells>
  <pageMargins left="0.7" right="0.7" top="0.75" bottom="0.75" header="0.3" footer="0.3"/>
  <pageSetup scale="70"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90" zoomScaleNormal="90" zoomScalePageLayoutView="90" workbookViewId="0">
      <pane ySplit="2" topLeftCell="A3" activePane="bottomLeft" state="frozen"/>
      <selection pane="bottomLeft" sqref="A1:H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8" ht="160.5" customHeight="1" thickBot="1" x14ac:dyDescent="0.3">
      <c r="A1" s="334" t="s">
        <v>2465</v>
      </c>
      <c r="B1" s="335"/>
      <c r="C1" s="335"/>
      <c r="D1" s="335"/>
      <c r="E1" s="335"/>
      <c r="F1" s="335"/>
      <c r="G1" s="335"/>
      <c r="H1" s="336"/>
    </row>
    <row r="2" spans="1:8" ht="15.75" thickBot="1" x14ac:dyDescent="0.3">
      <c r="A2" s="31" t="s">
        <v>111</v>
      </c>
      <c r="B2" s="32" t="s">
        <v>0</v>
      </c>
      <c r="C2" s="33" t="s">
        <v>1</v>
      </c>
      <c r="D2" s="33" t="s">
        <v>2</v>
      </c>
      <c r="E2" s="33" t="s">
        <v>3</v>
      </c>
      <c r="F2" s="34" t="s">
        <v>65</v>
      </c>
      <c r="G2" s="33" t="s">
        <v>4</v>
      </c>
      <c r="H2" s="6" t="s">
        <v>5</v>
      </c>
    </row>
    <row r="3" spans="1:8" x14ac:dyDescent="0.25">
      <c r="A3" s="374" t="s">
        <v>248</v>
      </c>
      <c r="B3" s="347" t="s">
        <v>1913</v>
      </c>
      <c r="C3" s="2" t="s">
        <v>8</v>
      </c>
      <c r="D3" s="2" t="s">
        <v>9</v>
      </c>
      <c r="E3" s="2" t="s">
        <v>10</v>
      </c>
      <c r="F3" s="310" t="s">
        <v>11</v>
      </c>
      <c r="G3" s="310"/>
      <c r="H3" s="311"/>
    </row>
    <row r="4" spans="1:8" x14ac:dyDescent="0.25">
      <c r="A4" s="361"/>
      <c r="B4" s="348"/>
      <c r="C4" s="4" t="s">
        <v>17</v>
      </c>
      <c r="D4" s="4" t="s">
        <v>18</v>
      </c>
      <c r="E4" s="4" t="s">
        <v>19</v>
      </c>
      <c r="F4" s="298" t="s">
        <v>20</v>
      </c>
      <c r="G4" s="298"/>
      <c r="H4" s="299"/>
    </row>
    <row r="5" spans="1:8" x14ac:dyDescent="0.25">
      <c r="A5" s="361"/>
      <c r="B5" s="348"/>
      <c r="C5" s="24" t="s">
        <v>288</v>
      </c>
      <c r="D5" s="4" t="s">
        <v>34</v>
      </c>
      <c r="E5" s="4" t="s">
        <v>32</v>
      </c>
      <c r="F5" s="29" t="s">
        <v>416</v>
      </c>
      <c r="G5" s="4">
        <v>0</v>
      </c>
      <c r="H5" s="9">
        <v>100</v>
      </c>
    </row>
    <row r="6" spans="1:8" x14ac:dyDescent="0.25">
      <c r="A6" s="361"/>
      <c r="B6" s="348"/>
      <c r="C6" s="24" t="s">
        <v>289</v>
      </c>
      <c r="D6" s="4" t="s">
        <v>34</v>
      </c>
      <c r="E6" s="4" t="s">
        <v>32</v>
      </c>
      <c r="F6" s="29" t="s">
        <v>417</v>
      </c>
      <c r="G6" s="4">
        <v>0</v>
      </c>
      <c r="H6" s="9">
        <v>100</v>
      </c>
    </row>
    <row r="7" spans="1:8" x14ac:dyDescent="0.25">
      <c r="A7" s="361"/>
      <c r="B7" s="348"/>
      <c r="C7" s="24" t="s">
        <v>290</v>
      </c>
      <c r="D7" s="4" t="s">
        <v>34</v>
      </c>
      <c r="E7" s="4" t="s">
        <v>32</v>
      </c>
      <c r="F7" s="29" t="s">
        <v>419</v>
      </c>
      <c r="G7" s="4">
        <v>0</v>
      </c>
      <c r="H7" s="9">
        <v>100</v>
      </c>
    </row>
    <row r="8" spans="1:8" x14ac:dyDescent="0.25">
      <c r="A8" s="361"/>
      <c r="B8" s="348"/>
      <c r="C8" s="24" t="s">
        <v>291</v>
      </c>
      <c r="D8" s="4" t="s">
        <v>34</v>
      </c>
      <c r="E8" s="4" t="s">
        <v>32</v>
      </c>
      <c r="F8" s="29" t="s">
        <v>420</v>
      </c>
      <c r="G8" s="4">
        <v>0</v>
      </c>
      <c r="H8" s="9">
        <v>100</v>
      </c>
    </row>
    <row r="9" spans="1:8" x14ac:dyDescent="0.25">
      <c r="A9" s="361"/>
      <c r="B9" s="348"/>
      <c r="C9" s="24" t="s">
        <v>292</v>
      </c>
      <c r="D9" s="24" t="s">
        <v>34</v>
      </c>
      <c r="E9" s="4" t="s">
        <v>32</v>
      </c>
      <c r="F9" s="4" t="s">
        <v>421</v>
      </c>
      <c r="G9" s="4">
        <v>0</v>
      </c>
      <c r="H9" s="8">
        <v>100</v>
      </c>
    </row>
    <row r="10" spans="1:8" x14ac:dyDescent="0.25">
      <c r="A10" s="361"/>
      <c r="B10" s="348"/>
      <c r="C10" s="24" t="s">
        <v>293</v>
      </c>
      <c r="D10" s="24" t="s">
        <v>34</v>
      </c>
      <c r="E10" s="4" t="s">
        <v>32</v>
      </c>
      <c r="F10" s="4" t="s">
        <v>422</v>
      </c>
      <c r="G10" s="4">
        <v>0</v>
      </c>
      <c r="H10" s="8">
        <v>100</v>
      </c>
    </row>
    <row r="11" spans="1:8" x14ac:dyDescent="0.25">
      <c r="A11" s="361"/>
      <c r="B11" s="348"/>
      <c r="C11" s="24" t="s">
        <v>294</v>
      </c>
      <c r="D11" s="24" t="s">
        <v>34</v>
      </c>
      <c r="E11" s="4" t="s">
        <v>32</v>
      </c>
      <c r="F11" s="29" t="s">
        <v>423</v>
      </c>
      <c r="G11" s="63">
        <v>0</v>
      </c>
      <c r="H11" s="65">
        <v>100</v>
      </c>
    </row>
    <row r="12" spans="1:8" ht="15.75" thickBot="1" x14ac:dyDescent="0.3">
      <c r="A12" s="362"/>
      <c r="B12" s="349"/>
      <c r="C12" s="26" t="s">
        <v>295</v>
      </c>
      <c r="D12" s="26" t="s">
        <v>34</v>
      </c>
      <c r="E12" s="26" t="s">
        <v>32</v>
      </c>
      <c r="F12" s="36" t="s">
        <v>418</v>
      </c>
      <c r="G12" s="64">
        <v>0</v>
      </c>
      <c r="H12" s="66">
        <v>100</v>
      </c>
    </row>
    <row r="13" spans="1:8" ht="15.75" thickBot="1" x14ac:dyDescent="0.3">
      <c r="A13" s="10"/>
      <c r="B13" s="10"/>
      <c r="C13" s="4"/>
      <c r="D13" s="4"/>
      <c r="E13" s="4"/>
      <c r="F13" s="29"/>
      <c r="G13" s="4"/>
      <c r="H13" s="3"/>
    </row>
    <row r="14" spans="1:8" x14ac:dyDescent="0.25">
      <c r="A14" s="331" t="s">
        <v>246</v>
      </c>
      <c r="B14" s="425"/>
      <c r="C14" s="425"/>
      <c r="D14" s="425"/>
      <c r="E14" s="425"/>
      <c r="F14" s="425"/>
      <c r="G14" s="425"/>
      <c r="H14" s="426"/>
    </row>
    <row r="15" spans="1:8" ht="15.75" thickBot="1" x14ac:dyDescent="0.3">
      <c r="A15" s="113" t="s">
        <v>111</v>
      </c>
      <c r="B15" s="114" t="s">
        <v>0</v>
      </c>
      <c r="C15" s="115" t="s">
        <v>1</v>
      </c>
      <c r="D15" s="115" t="s">
        <v>2</v>
      </c>
      <c r="E15" s="115" t="s">
        <v>3</v>
      </c>
      <c r="F15" s="116" t="s">
        <v>65</v>
      </c>
      <c r="G15" s="115" t="s">
        <v>4</v>
      </c>
      <c r="H15" s="117" t="s">
        <v>5</v>
      </c>
    </row>
    <row r="16" spans="1:8" x14ac:dyDescent="0.25">
      <c r="A16" s="380" t="s">
        <v>1902</v>
      </c>
      <c r="B16" s="348" t="s">
        <v>336</v>
      </c>
      <c r="C16" s="40" t="s">
        <v>48</v>
      </c>
      <c r="D16" s="2" t="s">
        <v>9</v>
      </c>
      <c r="E16" s="2" t="s">
        <v>10</v>
      </c>
      <c r="F16" s="310" t="s">
        <v>11</v>
      </c>
      <c r="G16" s="310"/>
      <c r="H16" s="311"/>
    </row>
    <row r="17" spans="1:8" x14ac:dyDescent="0.25">
      <c r="A17" s="380"/>
      <c r="B17" s="348"/>
      <c r="C17" s="40" t="s">
        <v>47</v>
      </c>
      <c r="D17" s="4" t="s">
        <v>18</v>
      </c>
      <c r="E17" s="4" t="s">
        <v>19</v>
      </c>
      <c r="F17" s="298" t="s">
        <v>20</v>
      </c>
      <c r="G17" s="298"/>
      <c r="H17" s="299"/>
    </row>
    <row r="18" spans="1:8" ht="41.25" customHeight="1" x14ac:dyDescent="0.25">
      <c r="A18" s="380"/>
      <c r="B18" s="348"/>
      <c r="C18" s="40" t="s">
        <v>249</v>
      </c>
      <c r="D18" s="24" t="s">
        <v>18</v>
      </c>
      <c r="E18" s="24" t="s">
        <v>14</v>
      </c>
      <c r="F18" s="4" t="s">
        <v>332</v>
      </c>
      <c r="G18" s="4" t="s">
        <v>380</v>
      </c>
      <c r="H18" s="30" t="s">
        <v>378</v>
      </c>
    </row>
    <row r="19" spans="1:8" ht="15" customHeight="1" x14ac:dyDescent="0.25">
      <c r="A19" s="380"/>
      <c r="B19" s="348"/>
      <c r="C19" s="40" t="s">
        <v>250</v>
      </c>
      <c r="D19" s="24" t="s">
        <v>18</v>
      </c>
      <c r="E19" s="24" t="s">
        <v>14</v>
      </c>
      <c r="F19" s="298" t="s">
        <v>331</v>
      </c>
      <c r="G19" s="298"/>
      <c r="H19" s="299"/>
    </row>
    <row r="20" spans="1:8" ht="15" customHeight="1" x14ac:dyDescent="0.25">
      <c r="A20" s="380"/>
      <c r="B20" s="348"/>
      <c r="C20" s="40" t="s">
        <v>251</v>
      </c>
      <c r="D20" s="24" t="s">
        <v>18</v>
      </c>
      <c r="E20" s="24" t="s">
        <v>14</v>
      </c>
      <c r="F20" s="298" t="s">
        <v>330</v>
      </c>
      <c r="G20" s="298"/>
      <c r="H20" s="299"/>
    </row>
    <row r="21" spans="1:8" ht="15" customHeight="1" x14ac:dyDescent="0.25">
      <c r="A21" s="380"/>
      <c r="B21" s="348"/>
      <c r="C21" s="40" t="s">
        <v>252</v>
      </c>
      <c r="D21" s="24" t="s">
        <v>18</v>
      </c>
      <c r="E21" s="24" t="s">
        <v>14</v>
      </c>
      <c r="F21" s="298" t="s">
        <v>329</v>
      </c>
      <c r="G21" s="298"/>
      <c r="H21" s="299"/>
    </row>
    <row r="22" spans="1:8" ht="15" customHeight="1" x14ac:dyDescent="0.25">
      <c r="A22" s="380"/>
      <c r="B22" s="348"/>
      <c r="C22" s="40" t="s">
        <v>253</v>
      </c>
      <c r="D22" s="24" t="s">
        <v>18</v>
      </c>
      <c r="E22" s="24" t="s">
        <v>14</v>
      </c>
      <c r="F22" s="298" t="s">
        <v>328</v>
      </c>
      <c r="G22" s="298"/>
      <c r="H22" s="299"/>
    </row>
    <row r="23" spans="1:8" ht="15" customHeight="1" x14ac:dyDescent="0.25">
      <c r="A23" s="380"/>
      <c r="B23" s="348"/>
      <c r="C23" s="40" t="s">
        <v>254</v>
      </c>
      <c r="D23" s="24" t="s">
        <v>18</v>
      </c>
      <c r="E23" s="24" t="s">
        <v>14</v>
      </c>
      <c r="F23" s="298" t="s">
        <v>327</v>
      </c>
      <c r="G23" s="298"/>
      <c r="H23" s="299"/>
    </row>
    <row r="24" spans="1:8" ht="15" customHeight="1" x14ac:dyDescent="0.25">
      <c r="A24" s="380"/>
      <c r="B24" s="348"/>
      <c r="C24" s="40" t="s">
        <v>255</v>
      </c>
      <c r="D24" s="24" t="s">
        <v>18</v>
      </c>
      <c r="E24" s="24" t="s">
        <v>14</v>
      </c>
      <c r="F24" s="298" t="s">
        <v>326</v>
      </c>
      <c r="G24" s="298"/>
      <c r="H24" s="299"/>
    </row>
    <row r="25" spans="1:8" ht="15" customHeight="1" x14ac:dyDescent="0.25">
      <c r="A25" s="380"/>
      <c r="B25" s="348"/>
      <c r="C25" s="40" t="s">
        <v>256</v>
      </c>
      <c r="D25" s="24" t="s">
        <v>18</v>
      </c>
      <c r="E25" s="24" t="s">
        <v>14</v>
      </c>
      <c r="F25" s="298" t="s">
        <v>325</v>
      </c>
      <c r="G25" s="298"/>
      <c r="H25" s="299"/>
    </row>
    <row r="26" spans="1:8" ht="15" customHeight="1" x14ac:dyDescent="0.25">
      <c r="A26" s="380"/>
      <c r="B26" s="348"/>
      <c r="C26" s="40" t="s">
        <v>257</v>
      </c>
      <c r="D26" s="24" t="s">
        <v>18</v>
      </c>
      <c r="E26" s="24" t="s">
        <v>14</v>
      </c>
      <c r="F26" s="298" t="s">
        <v>324</v>
      </c>
      <c r="G26" s="298"/>
      <c r="H26" s="299"/>
    </row>
    <row r="27" spans="1:8" ht="15" customHeight="1" x14ac:dyDescent="0.25">
      <c r="A27" s="380"/>
      <c r="B27" s="348"/>
      <c r="C27" s="40" t="s">
        <v>258</v>
      </c>
      <c r="D27" s="24" t="s">
        <v>18</v>
      </c>
      <c r="E27" s="24" t="s">
        <v>14</v>
      </c>
      <c r="F27" s="298" t="s">
        <v>323</v>
      </c>
      <c r="G27" s="298"/>
      <c r="H27" s="299"/>
    </row>
    <row r="28" spans="1:8" ht="15" customHeight="1" x14ac:dyDescent="0.25">
      <c r="A28" s="380"/>
      <c r="B28" s="348"/>
      <c r="C28" s="40" t="s">
        <v>259</v>
      </c>
      <c r="D28" s="24" t="s">
        <v>18</v>
      </c>
      <c r="E28" s="24" t="s">
        <v>14</v>
      </c>
      <c r="F28" s="298" t="s">
        <v>322</v>
      </c>
      <c r="G28" s="298"/>
      <c r="H28" s="299"/>
    </row>
    <row r="29" spans="1:8" ht="15" customHeight="1" x14ac:dyDescent="0.25">
      <c r="A29" s="380"/>
      <c r="B29" s="348"/>
      <c r="C29" s="40" t="s">
        <v>260</v>
      </c>
      <c r="D29" s="24" t="s">
        <v>18</v>
      </c>
      <c r="E29" s="24" t="s">
        <v>14</v>
      </c>
      <c r="F29" s="298" t="s">
        <v>321</v>
      </c>
      <c r="G29" s="298"/>
      <c r="H29" s="299"/>
    </row>
    <row r="30" spans="1:8" ht="15" customHeight="1" x14ac:dyDescent="0.25">
      <c r="A30" s="380"/>
      <c r="B30" s="348"/>
      <c r="C30" s="40" t="s">
        <v>261</v>
      </c>
      <c r="D30" s="24" t="s">
        <v>18</v>
      </c>
      <c r="E30" s="24" t="s">
        <v>14</v>
      </c>
      <c r="F30" s="298" t="s">
        <v>320</v>
      </c>
      <c r="G30" s="298"/>
      <c r="H30" s="299"/>
    </row>
    <row r="31" spans="1:8" ht="15" customHeight="1" x14ac:dyDescent="0.25">
      <c r="A31" s="380"/>
      <c r="B31" s="348"/>
      <c r="C31" s="40" t="s">
        <v>262</v>
      </c>
      <c r="D31" s="24" t="s">
        <v>18</v>
      </c>
      <c r="E31" s="24" t="s">
        <v>14</v>
      </c>
      <c r="F31" s="298" t="s">
        <v>319</v>
      </c>
      <c r="G31" s="298"/>
      <c r="H31" s="299"/>
    </row>
    <row r="32" spans="1:8" ht="15" customHeight="1" x14ac:dyDescent="0.25">
      <c r="A32" s="380"/>
      <c r="B32" s="348"/>
      <c r="C32" s="40" t="s">
        <v>263</v>
      </c>
      <c r="D32" s="24" t="s">
        <v>18</v>
      </c>
      <c r="E32" s="24" t="s">
        <v>14</v>
      </c>
      <c r="F32" s="298" t="s">
        <v>318</v>
      </c>
      <c r="G32" s="298"/>
      <c r="H32" s="299"/>
    </row>
    <row r="33" spans="1:8" ht="15" customHeight="1" x14ac:dyDescent="0.25">
      <c r="A33" s="380"/>
      <c r="B33" s="348"/>
      <c r="C33" s="40" t="s">
        <v>264</v>
      </c>
      <c r="D33" s="24" t="s">
        <v>18</v>
      </c>
      <c r="E33" s="24" t="s">
        <v>14</v>
      </c>
      <c r="F33" s="298" t="s">
        <v>317</v>
      </c>
      <c r="G33" s="298"/>
      <c r="H33" s="299"/>
    </row>
    <row r="34" spans="1:8" ht="15" customHeight="1" x14ac:dyDescent="0.25">
      <c r="A34" s="380"/>
      <c r="B34" s="348"/>
      <c r="C34" s="40" t="s">
        <v>265</v>
      </c>
      <c r="D34" s="24" t="s">
        <v>18</v>
      </c>
      <c r="E34" s="24" t="s">
        <v>14</v>
      </c>
      <c r="F34" s="298" t="s">
        <v>296</v>
      </c>
      <c r="G34" s="298"/>
      <c r="H34" s="299"/>
    </row>
    <row r="35" spans="1:8" ht="15" customHeight="1" x14ac:dyDescent="0.25">
      <c r="A35" s="380"/>
      <c r="B35" s="348"/>
      <c r="C35" s="40" t="s">
        <v>266</v>
      </c>
      <c r="D35" s="24" t="s">
        <v>18</v>
      </c>
      <c r="E35" s="24" t="s">
        <v>14</v>
      </c>
      <c r="F35" s="298" t="s">
        <v>297</v>
      </c>
      <c r="G35" s="298"/>
      <c r="H35" s="299"/>
    </row>
    <row r="36" spans="1:8" ht="15" customHeight="1" x14ac:dyDescent="0.25">
      <c r="A36" s="380"/>
      <c r="B36" s="348"/>
      <c r="C36" s="40" t="s">
        <v>267</v>
      </c>
      <c r="D36" s="24" t="s">
        <v>18</v>
      </c>
      <c r="E36" s="24" t="s">
        <v>14</v>
      </c>
      <c r="F36" s="298" t="s">
        <v>316</v>
      </c>
      <c r="G36" s="298"/>
      <c r="H36" s="299"/>
    </row>
    <row r="37" spans="1:8" ht="15" customHeight="1" x14ac:dyDescent="0.25">
      <c r="A37" s="380"/>
      <c r="B37" s="348"/>
      <c r="C37" s="40" t="s">
        <v>268</v>
      </c>
      <c r="D37" s="24" t="s">
        <v>18</v>
      </c>
      <c r="E37" s="24" t="s">
        <v>14</v>
      </c>
      <c r="F37" s="298" t="s">
        <v>298</v>
      </c>
      <c r="G37" s="298"/>
      <c r="H37" s="299"/>
    </row>
    <row r="38" spans="1:8" ht="15" customHeight="1" x14ac:dyDescent="0.25">
      <c r="A38" s="380"/>
      <c r="B38" s="348"/>
      <c r="C38" s="40" t="s">
        <v>269</v>
      </c>
      <c r="D38" s="24" t="s">
        <v>18</v>
      </c>
      <c r="E38" s="24" t="s">
        <v>14</v>
      </c>
      <c r="F38" s="298" t="s">
        <v>299</v>
      </c>
      <c r="G38" s="298"/>
      <c r="H38" s="299"/>
    </row>
    <row r="39" spans="1:8" ht="15" customHeight="1" x14ac:dyDescent="0.25">
      <c r="A39" s="380"/>
      <c r="B39" s="348"/>
      <c r="C39" s="40" t="s">
        <v>270</v>
      </c>
      <c r="D39" s="24" t="s">
        <v>18</v>
      </c>
      <c r="E39" s="24" t="s">
        <v>14</v>
      </c>
      <c r="F39" s="298" t="s">
        <v>315</v>
      </c>
      <c r="G39" s="298"/>
      <c r="H39" s="299"/>
    </row>
    <row r="40" spans="1:8" ht="15" customHeight="1" x14ac:dyDescent="0.25">
      <c r="A40" s="380"/>
      <c r="B40" s="348"/>
      <c r="C40" s="40" t="s">
        <v>271</v>
      </c>
      <c r="D40" s="24" t="s">
        <v>18</v>
      </c>
      <c r="E40" s="24" t="s">
        <v>14</v>
      </c>
      <c r="F40" s="298" t="s">
        <v>314</v>
      </c>
      <c r="G40" s="298"/>
      <c r="H40" s="299"/>
    </row>
    <row r="41" spans="1:8" ht="15" customHeight="1" x14ac:dyDescent="0.25">
      <c r="A41" s="380"/>
      <c r="B41" s="348"/>
      <c r="C41" s="40" t="s">
        <v>272</v>
      </c>
      <c r="D41" s="24" t="s">
        <v>18</v>
      </c>
      <c r="E41" s="24" t="s">
        <v>14</v>
      </c>
      <c r="F41" s="298" t="s">
        <v>313</v>
      </c>
      <c r="G41" s="298"/>
      <c r="H41" s="299"/>
    </row>
    <row r="42" spans="1:8" ht="15" customHeight="1" x14ac:dyDescent="0.25">
      <c r="A42" s="380"/>
      <c r="B42" s="348"/>
      <c r="C42" s="40" t="s">
        <v>273</v>
      </c>
      <c r="D42" s="24" t="s">
        <v>18</v>
      </c>
      <c r="E42" s="24" t="s">
        <v>14</v>
      </c>
      <c r="F42" s="298" t="s">
        <v>312</v>
      </c>
      <c r="G42" s="298"/>
      <c r="H42" s="299"/>
    </row>
    <row r="43" spans="1:8" ht="15" customHeight="1" x14ac:dyDescent="0.25">
      <c r="A43" s="380"/>
      <c r="B43" s="348"/>
      <c r="C43" s="40" t="s">
        <v>274</v>
      </c>
      <c r="D43" s="24" t="s">
        <v>18</v>
      </c>
      <c r="E43" s="24" t="s">
        <v>14</v>
      </c>
      <c r="F43" s="298" t="s">
        <v>311</v>
      </c>
      <c r="G43" s="298"/>
      <c r="H43" s="299"/>
    </row>
    <row r="44" spans="1:8" ht="15" customHeight="1" x14ac:dyDescent="0.25">
      <c r="A44" s="380"/>
      <c r="B44" s="348"/>
      <c r="C44" s="40" t="s">
        <v>275</v>
      </c>
      <c r="D44" s="24" t="s">
        <v>18</v>
      </c>
      <c r="E44" s="24" t="s">
        <v>14</v>
      </c>
      <c r="F44" s="298" t="s">
        <v>310</v>
      </c>
      <c r="G44" s="298"/>
      <c r="H44" s="299"/>
    </row>
    <row r="45" spans="1:8" ht="15" customHeight="1" x14ac:dyDescent="0.25">
      <c r="A45" s="380"/>
      <c r="B45" s="348"/>
      <c r="C45" s="40" t="s">
        <v>276</v>
      </c>
      <c r="D45" s="24" t="s">
        <v>18</v>
      </c>
      <c r="E45" s="24" t="s">
        <v>14</v>
      </c>
      <c r="F45" s="298" t="s">
        <v>309</v>
      </c>
      <c r="G45" s="298"/>
      <c r="H45" s="299"/>
    </row>
    <row r="46" spans="1:8" ht="15" customHeight="1" x14ac:dyDescent="0.25">
      <c r="A46" s="380"/>
      <c r="B46" s="348"/>
      <c r="C46" s="40" t="s">
        <v>277</v>
      </c>
      <c r="D46" s="24" t="s">
        <v>18</v>
      </c>
      <c r="E46" s="24" t="s">
        <v>14</v>
      </c>
      <c r="F46" s="298" t="s">
        <v>308</v>
      </c>
      <c r="G46" s="298"/>
      <c r="H46" s="299"/>
    </row>
    <row r="47" spans="1:8" ht="15" customHeight="1" x14ac:dyDescent="0.25">
      <c r="A47" s="380"/>
      <c r="B47" s="348"/>
      <c r="C47" s="40" t="s">
        <v>278</v>
      </c>
      <c r="D47" s="24" t="s">
        <v>18</v>
      </c>
      <c r="E47" s="24" t="s">
        <v>14</v>
      </c>
      <c r="F47" s="298" t="s">
        <v>307</v>
      </c>
      <c r="G47" s="298"/>
      <c r="H47" s="299"/>
    </row>
    <row r="48" spans="1:8" ht="15" customHeight="1" x14ac:dyDescent="0.25">
      <c r="A48" s="380"/>
      <c r="B48" s="348"/>
      <c r="C48" s="40" t="s">
        <v>279</v>
      </c>
      <c r="D48" s="24" t="s">
        <v>18</v>
      </c>
      <c r="E48" s="24" t="s">
        <v>14</v>
      </c>
      <c r="F48" s="298" t="s">
        <v>306</v>
      </c>
      <c r="G48" s="298"/>
      <c r="H48" s="299"/>
    </row>
    <row r="49" spans="1:8" ht="15" customHeight="1" x14ac:dyDescent="0.25">
      <c r="A49" s="380"/>
      <c r="B49" s="348"/>
      <c r="C49" s="40" t="s">
        <v>280</v>
      </c>
      <c r="D49" s="24" t="s">
        <v>18</v>
      </c>
      <c r="E49" s="24" t="s">
        <v>14</v>
      </c>
      <c r="F49" s="298" t="s">
        <v>305</v>
      </c>
      <c r="G49" s="298"/>
      <c r="H49" s="299"/>
    </row>
    <row r="50" spans="1:8" ht="15" customHeight="1" x14ac:dyDescent="0.25">
      <c r="A50" s="380"/>
      <c r="B50" s="348"/>
      <c r="C50" s="40" t="s">
        <v>281</v>
      </c>
      <c r="D50" s="24" t="s">
        <v>18</v>
      </c>
      <c r="E50" s="24" t="s">
        <v>14</v>
      </c>
      <c r="F50" s="298" t="s">
        <v>304</v>
      </c>
      <c r="G50" s="298"/>
      <c r="H50" s="299"/>
    </row>
    <row r="51" spans="1:8" ht="15" customHeight="1" x14ac:dyDescent="0.25">
      <c r="A51" s="380"/>
      <c r="B51" s="348"/>
      <c r="C51" s="40" t="s">
        <v>282</v>
      </c>
      <c r="D51" s="24" t="s">
        <v>18</v>
      </c>
      <c r="E51" s="24" t="s">
        <v>14</v>
      </c>
      <c r="F51" s="298" t="s">
        <v>303</v>
      </c>
      <c r="G51" s="298"/>
      <c r="H51" s="299"/>
    </row>
    <row r="52" spans="1:8" ht="15" customHeight="1" x14ac:dyDescent="0.25">
      <c r="A52" s="380"/>
      <c r="B52" s="348"/>
      <c r="C52" s="40" t="s">
        <v>283</v>
      </c>
      <c r="D52" s="24" t="s">
        <v>18</v>
      </c>
      <c r="E52" s="24" t="s">
        <v>14</v>
      </c>
      <c r="F52" s="398" t="s">
        <v>302</v>
      </c>
      <c r="G52" s="398"/>
      <c r="H52" s="399"/>
    </row>
    <row r="53" spans="1:8" ht="15" customHeight="1" x14ac:dyDescent="0.25">
      <c r="A53" s="380"/>
      <c r="B53" s="348"/>
      <c r="C53" s="40" t="s">
        <v>284</v>
      </c>
      <c r="D53" s="24" t="s">
        <v>18</v>
      </c>
      <c r="E53" s="24" t="s">
        <v>14</v>
      </c>
      <c r="F53" s="398" t="s">
        <v>300</v>
      </c>
      <c r="G53" s="398"/>
      <c r="H53" s="399"/>
    </row>
    <row r="54" spans="1:8" ht="15" customHeight="1" x14ac:dyDescent="0.25">
      <c r="A54" s="380"/>
      <c r="B54" s="348"/>
      <c r="C54" s="40" t="s">
        <v>285</v>
      </c>
      <c r="D54" s="24" t="s">
        <v>18</v>
      </c>
      <c r="E54" s="24" t="s">
        <v>14</v>
      </c>
      <c r="F54" s="398" t="s">
        <v>301</v>
      </c>
      <c r="G54" s="398"/>
      <c r="H54" s="399"/>
    </row>
    <row r="55" spans="1:8" ht="15" customHeight="1" x14ac:dyDescent="0.25">
      <c r="A55" s="380"/>
      <c r="B55" s="348"/>
      <c r="C55" s="40" t="s">
        <v>286</v>
      </c>
      <c r="D55" s="24" t="s">
        <v>18</v>
      </c>
      <c r="E55" s="24" t="s">
        <v>14</v>
      </c>
      <c r="F55" s="398" t="s">
        <v>333</v>
      </c>
      <c r="G55" s="398"/>
      <c r="H55" s="399"/>
    </row>
    <row r="56" spans="1:8" ht="15" customHeight="1" x14ac:dyDescent="0.25">
      <c r="A56" s="380"/>
      <c r="B56" s="348"/>
      <c r="C56" s="40" t="s">
        <v>287</v>
      </c>
      <c r="D56" s="24" t="s">
        <v>18</v>
      </c>
      <c r="E56" s="24" t="s">
        <v>14</v>
      </c>
      <c r="F56" s="398" t="s">
        <v>334</v>
      </c>
      <c r="G56" s="398"/>
      <c r="H56" s="399"/>
    </row>
    <row r="57" spans="1:8" x14ac:dyDescent="0.25">
      <c r="A57" s="380"/>
      <c r="B57" s="348"/>
      <c r="C57" s="40" t="s">
        <v>44</v>
      </c>
      <c r="D57" s="24" t="s">
        <v>18</v>
      </c>
      <c r="E57" s="24" t="s">
        <v>19</v>
      </c>
      <c r="F57" s="314" t="s">
        <v>455</v>
      </c>
      <c r="G57" s="314"/>
      <c r="H57" s="315"/>
    </row>
    <row r="58" spans="1:8" ht="15.75" thickBot="1" x14ac:dyDescent="0.3">
      <c r="A58" s="381"/>
      <c r="B58" s="349"/>
      <c r="C58" s="41" t="s">
        <v>45</v>
      </c>
      <c r="D58" s="26" t="s">
        <v>9</v>
      </c>
      <c r="E58" s="26" t="s">
        <v>240</v>
      </c>
      <c r="F58" s="327" t="s">
        <v>95</v>
      </c>
      <c r="G58" s="327"/>
      <c r="H58" s="328"/>
    </row>
    <row r="59" spans="1:8" x14ac:dyDescent="0.25">
      <c r="C59" s="5"/>
    </row>
    <row r="60" spans="1:8" x14ac:dyDescent="0.25">
      <c r="C60" s="5"/>
    </row>
  </sheetData>
  <mergeCells count="50">
    <mergeCell ref="F58:H58"/>
    <mergeCell ref="F47:H47"/>
    <mergeCell ref="F48:H48"/>
    <mergeCell ref="F49:H49"/>
    <mergeCell ref="F50:H50"/>
    <mergeCell ref="F51:H51"/>
    <mergeCell ref="F52:H52"/>
    <mergeCell ref="F53:H53"/>
    <mergeCell ref="F54:H54"/>
    <mergeCell ref="F55:H55"/>
    <mergeCell ref="F56:H56"/>
    <mergeCell ref="F57:H57"/>
    <mergeCell ref="F46:H46"/>
    <mergeCell ref="F35:H35"/>
    <mergeCell ref="F36:H36"/>
    <mergeCell ref="F37:H37"/>
    <mergeCell ref="F38:H38"/>
    <mergeCell ref="F39:H39"/>
    <mergeCell ref="F40:H40"/>
    <mergeCell ref="F41:H41"/>
    <mergeCell ref="F42:H42"/>
    <mergeCell ref="F43:H43"/>
    <mergeCell ref="F44:H44"/>
    <mergeCell ref="F45:H45"/>
    <mergeCell ref="F29:H29"/>
    <mergeCell ref="F30:H30"/>
    <mergeCell ref="F31:H31"/>
    <mergeCell ref="F32:H32"/>
    <mergeCell ref="F33:H33"/>
    <mergeCell ref="F19:H19"/>
    <mergeCell ref="F20:H20"/>
    <mergeCell ref="F21:H21"/>
    <mergeCell ref="F22:H22"/>
    <mergeCell ref="A14:H14"/>
    <mergeCell ref="A16:A58"/>
    <mergeCell ref="B16:B58"/>
    <mergeCell ref="F16:H16"/>
    <mergeCell ref="F17:H17"/>
    <mergeCell ref="F34:H34"/>
    <mergeCell ref="F23:H23"/>
    <mergeCell ref="F24:H24"/>
    <mergeCell ref="F25:H25"/>
    <mergeCell ref="F26:H26"/>
    <mergeCell ref="F27:H27"/>
    <mergeCell ref="F28:H28"/>
    <mergeCell ref="A1:H1"/>
    <mergeCell ref="A3:A12"/>
    <mergeCell ref="B3:B12"/>
    <mergeCell ref="F3:H3"/>
    <mergeCell ref="F4:H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90" zoomScaleNormal="90" zoomScalePageLayoutView="90" workbookViewId="0">
      <selection activeCell="G28" sqref="G28"/>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1.7109375" style="21" customWidth="1"/>
    <col min="7" max="7" width="13.140625" style="15" customWidth="1"/>
    <col min="8" max="8" width="18.42578125" style="15" customWidth="1"/>
    <col min="9" max="16384" width="8.85546875" style="5"/>
  </cols>
  <sheetData>
    <row r="1" spans="1:8" ht="77.25" customHeight="1" thickBot="1" x14ac:dyDescent="0.3">
      <c r="A1" s="367" t="s">
        <v>2000</v>
      </c>
      <c r="B1" s="420"/>
      <c r="C1" s="420"/>
      <c r="D1" s="420"/>
      <c r="E1" s="420"/>
      <c r="F1" s="420"/>
      <c r="G1" s="420"/>
      <c r="H1" s="421"/>
    </row>
    <row r="2" spans="1:8" ht="15" customHeight="1" x14ac:dyDescent="0.25">
      <c r="A2" s="331" t="s">
        <v>1135</v>
      </c>
      <c r="B2" s="425"/>
      <c r="C2" s="425"/>
      <c r="D2" s="425"/>
      <c r="E2" s="425"/>
      <c r="F2" s="425"/>
      <c r="G2" s="425"/>
      <c r="H2" s="426"/>
    </row>
    <row r="3" spans="1:8" ht="15.75" thickBot="1" x14ac:dyDescent="0.3">
      <c r="A3" s="113" t="s">
        <v>111</v>
      </c>
      <c r="B3" s="114" t="s">
        <v>0</v>
      </c>
      <c r="C3" s="115" t="s">
        <v>1</v>
      </c>
      <c r="D3" s="115" t="s">
        <v>2</v>
      </c>
      <c r="E3" s="115" t="s">
        <v>3</v>
      </c>
      <c r="F3" s="116" t="s">
        <v>65</v>
      </c>
      <c r="G3" s="115" t="s">
        <v>4</v>
      </c>
      <c r="H3" s="117" t="s">
        <v>5</v>
      </c>
    </row>
    <row r="4" spans="1:8" x14ac:dyDescent="0.25">
      <c r="A4" s="374" t="s">
        <v>1160</v>
      </c>
      <c r="B4" s="424" t="s">
        <v>1146</v>
      </c>
      <c r="C4" s="7" t="s">
        <v>8</v>
      </c>
      <c r="D4" s="4" t="s">
        <v>9</v>
      </c>
      <c r="E4" s="4" t="s">
        <v>10</v>
      </c>
      <c r="F4" s="310" t="s">
        <v>11</v>
      </c>
      <c r="G4" s="310"/>
      <c r="H4" s="311"/>
    </row>
    <row r="5" spans="1:8" x14ac:dyDescent="0.25">
      <c r="A5" s="361"/>
      <c r="B5" s="422"/>
      <c r="C5" s="7" t="s">
        <v>17</v>
      </c>
      <c r="D5" s="4" t="s">
        <v>18</v>
      </c>
      <c r="E5" s="4" t="s">
        <v>19</v>
      </c>
      <c r="F5" s="298" t="s">
        <v>20</v>
      </c>
      <c r="G5" s="298"/>
      <c r="H5" s="299"/>
    </row>
    <row r="6" spans="1:8" ht="15.75" thickBot="1" x14ac:dyDescent="0.3">
      <c r="A6" s="362"/>
      <c r="B6" s="423"/>
      <c r="C6" s="26" t="s">
        <v>1159</v>
      </c>
      <c r="D6" s="26" t="s">
        <v>13</v>
      </c>
      <c r="E6" s="26" t="s">
        <v>32</v>
      </c>
      <c r="F6" s="167" t="s">
        <v>1161</v>
      </c>
      <c r="G6" s="64">
        <v>0</v>
      </c>
      <c r="H6" s="66">
        <f>SUM(H12:H22)</f>
        <v>30</v>
      </c>
    </row>
    <row r="7" spans="1:8" ht="15.75" thickBot="1" x14ac:dyDescent="0.3">
      <c r="A7" s="166"/>
      <c r="B7" s="166"/>
      <c r="C7" s="4"/>
      <c r="D7" s="4"/>
      <c r="E7" s="4"/>
      <c r="F7" s="164"/>
      <c r="G7" s="4"/>
      <c r="H7" s="3"/>
    </row>
    <row r="8" spans="1:8" x14ac:dyDescent="0.25">
      <c r="A8" s="331" t="s">
        <v>1109</v>
      </c>
      <c r="B8" s="425"/>
      <c r="C8" s="425"/>
      <c r="D8" s="425"/>
      <c r="E8" s="425"/>
      <c r="F8" s="425"/>
      <c r="G8" s="425"/>
      <c r="H8" s="426"/>
    </row>
    <row r="9" spans="1:8" ht="15.75" thickBot="1" x14ac:dyDescent="0.3">
      <c r="A9" s="113" t="s">
        <v>111</v>
      </c>
      <c r="B9" s="114" t="s">
        <v>0</v>
      </c>
      <c r="C9" s="115" t="s">
        <v>1</v>
      </c>
      <c r="D9" s="115" t="s">
        <v>2</v>
      </c>
      <c r="E9" s="115" t="s">
        <v>3</v>
      </c>
      <c r="F9" s="116" t="s">
        <v>65</v>
      </c>
      <c r="G9" s="115" t="s">
        <v>4</v>
      </c>
      <c r="H9" s="117" t="s">
        <v>5</v>
      </c>
    </row>
    <row r="10" spans="1:8" x14ac:dyDescent="0.25">
      <c r="A10" s="380" t="s">
        <v>1136</v>
      </c>
      <c r="B10" s="422" t="s">
        <v>1914</v>
      </c>
      <c r="C10" s="40" t="s">
        <v>48</v>
      </c>
      <c r="D10" s="4" t="s">
        <v>9</v>
      </c>
      <c r="E10" s="4" t="s">
        <v>10</v>
      </c>
      <c r="F10" s="298" t="s">
        <v>11</v>
      </c>
      <c r="G10" s="298"/>
      <c r="H10" s="299"/>
    </row>
    <row r="11" spans="1:8" x14ac:dyDescent="0.25">
      <c r="A11" s="380"/>
      <c r="B11" s="422"/>
      <c r="C11" s="40" t="s">
        <v>47</v>
      </c>
      <c r="D11" s="4" t="s">
        <v>18</v>
      </c>
      <c r="E11" s="4" t="s">
        <v>19</v>
      </c>
      <c r="F11" s="298" t="s">
        <v>20</v>
      </c>
      <c r="G11" s="298"/>
      <c r="H11" s="299"/>
    </row>
    <row r="12" spans="1:8" ht="15" customHeight="1" x14ac:dyDescent="0.25">
      <c r="A12" s="380"/>
      <c r="B12" s="422"/>
      <c r="C12" s="28" t="s">
        <v>37</v>
      </c>
      <c r="D12" s="24" t="s">
        <v>13</v>
      </c>
      <c r="E12" s="24" t="s">
        <v>14</v>
      </c>
      <c r="F12" s="4" t="s">
        <v>1148</v>
      </c>
      <c r="G12" s="4">
        <v>0</v>
      </c>
      <c r="H12" s="8">
        <v>5</v>
      </c>
    </row>
    <row r="13" spans="1:8" ht="15" customHeight="1" x14ac:dyDescent="0.25">
      <c r="A13" s="380"/>
      <c r="B13" s="422"/>
      <c r="C13" s="28" t="s">
        <v>39</v>
      </c>
      <c r="D13" s="24" t="s">
        <v>13</v>
      </c>
      <c r="E13" s="24" t="s">
        <v>14</v>
      </c>
      <c r="F13" s="4" t="s">
        <v>1149</v>
      </c>
      <c r="G13" s="4">
        <v>0</v>
      </c>
      <c r="H13" s="8">
        <v>5</v>
      </c>
    </row>
    <row r="14" spans="1:8" ht="48" customHeight="1" x14ac:dyDescent="0.25">
      <c r="A14" s="380"/>
      <c r="B14" s="422"/>
      <c r="C14" s="28" t="s">
        <v>41</v>
      </c>
      <c r="D14" s="24" t="s">
        <v>13</v>
      </c>
      <c r="E14" s="24" t="s">
        <v>14</v>
      </c>
      <c r="F14" s="4" t="s">
        <v>1150</v>
      </c>
      <c r="G14" s="4">
        <v>0</v>
      </c>
      <c r="H14" s="8">
        <v>3</v>
      </c>
    </row>
    <row r="15" spans="1:8" ht="32.25" customHeight="1" x14ac:dyDescent="0.25">
      <c r="A15" s="380"/>
      <c r="B15" s="422"/>
      <c r="C15" s="28" t="s">
        <v>43</v>
      </c>
      <c r="D15" s="24" t="s">
        <v>13</v>
      </c>
      <c r="E15" s="24" t="s">
        <v>14</v>
      </c>
      <c r="F15" s="4" t="s">
        <v>1151</v>
      </c>
      <c r="G15" s="4">
        <v>0</v>
      </c>
      <c r="H15" s="8">
        <v>5</v>
      </c>
    </row>
    <row r="16" spans="1:8" ht="31.5" customHeight="1" x14ac:dyDescent="0.25">
      <c r="A16" s="380"/>
      <c r="B16" s="422"/>
      <c r="C16" s="28" t="s">
        <v>49</v>
      </c>
      <c r="D16" s="24" t="s">
        <v>13</v>
      </c>
      <c r="E16" s="24" t="s">
        <v>14</v>
      </c>
      <c r="F16" s="4" t="s">
        <v>1152</v>
      </c>
      <c r="G16" s="4">
        <v>0</v>
      </c>
      <c r="H16" s="8">
        <v>3</v>
      </c>
    </row>
    <row r="17" spans="1:8" ht="15" customHeight="1" x14ac:dyDescent="0.25">
      <c r="A17" s="380"/>
      <c r="B17" s="422"/>
      <c r="C17" s="28" t="s">
        <v>50</v>
      </c>
      <c r="D17" s="24" t="s">
        <v>13</v>
      </c>
      <c r="E17" s="24" t="s">
        <v>14</v>
      </c>
      <c r="F17" s="4" t="s">
        <v>1153</v>
      </c>
      <c r="G17" s="4">
        <v>0</v>
      </c>
      <c r="H17" s="8">
        <v>2</v>
      </c>
    </row>
    <row r="18" spans="1:8" ht="15" customHeight="1" x14ac:dyDescent="0.25">
      <c r="A18" s="380"/>
      <c r="B18" s="422"/>
      <c r="C18" s="28" t="s">
        <v>51</v>
      </c>
      <c r="D18" s="24" t="s">
        <v>13</v>
      </c>
      <c r="E18" s="24" t="s">
        <v>14</v>
      </c>
      <c r="F18" s="4" t="s">
        <v>1154</v>
      </c>
      <c r="G18" s="4">
        <v>0</v>
      </c>
      <c r="H18" s="8">
        <v>1</v>
      </c>
    </row>
    <row r="19" spans="1:8" ht="33.75" customHeight="1" x14ac:dyDescent="0.25">
      <c r="A19" s="380"/>
      <c r="B19" s="422"/>
      <c r="C19" s="28" t="s">
        <v>52</v>
      </c>
      <c r="D19" s="24" t="s">
        <v>13</v>
      </c>
      <c r="E19" s="24" t="s">
        <v>14</v>
      </c>
      <c r="F19" s="4" t="s">
        <v>1155</v>
      </c>
      <c r="G19" s="4">
        <v>0</v>
      </c>
      <c r="H19" s="8">
        <v>3</v>
      </c>
    </row>
    <row r="20" spans="1:8" ht="15" customHeight="1" x14ac:dyDescent="0.25">
      <c r="A20" s="380"/>
      <c r="B20" s="422"/>
      <c r="C20" s="28" t="s">
        <v>53</v>
      </c>
      <c r="D20" s="24" t="s">
        <v>13</v>
      </c>
      <c r="E20" s="24" t="s">
        <v>14</v>
      </c>
      <c r="F20" s="4" t="s">
        <v>1156</v>
      </c>
      <c r="G20" s="4">
        <v>0</v>
      </c>
      <c r="H20" s="8">
        <v>1</v>
      </c>
    </row>
    <row r="21" spans="1:8" ht="15" customHeight="1" x14ac:dyDescent="0.25">
      <c r="A21" s="380"/>
      <c r="B21" s="422"/>
      <c r="C21" s="28" t="s">
        <v>54</v>
      </c>
      <c r="D21" s="24" t="s">
        <v>13</v>
      </c>
      <c r="E21" s="24" t="s">
        <v>14</v>
      </c>
      <c r="F21" s="94" t="s">
        <v>1157</v>
      </c>
      <c r="G21" s="94">
        <v>0</v>
      </c>
      <c r="H21" s="95">
        <v>1</v>
      </c>
    </row>
    <row r="22" spans="1:8" ht="15" customHeight="1" x14ac:dyDescent="0.25">
      <c r="A22" s="380"/>
      <c r="B22" s="422"/>
      <c r="C22" s="28" t="s">
        <v>55</v>
      </c>
      <c r="D22" s="24" t="s">
        <v>13</v>
      </c>
      <c r="E22" s="24" t="s">
        <v>14</v>
      </c>
      <c r="F22" s="94" t="s">
        <v>1158</v>
      </c>
      <c r="G22" s="94">
        <v>0</v>
      </c>
      <c r="H22" s="95">
        <v>1</v>
      </c>
    </row>
    <row r="23" spans="1:8" ht="15" customHeight="1" x14ac:dyDescent="0.25">
      <c r="A23" s="380"/>
      <c r="B23" s="422"/>
      <c r="C23" s="40" t="s">
        <v>44</v>
      </c>
      <c r="D23" s="24" t="s">
        <v>18</v>
      </c>
      <c r="E23" s="24" t="s">
        <v>19</v>
      </c>
      <c r="F23" s="314" t="s">
        <v>455</v>
      </c>
      <c r="G23" s="314"/>
      <c r="H23" s="315"/>
    </row>
    <row r="24" spans="1:8" ht="15" customHeight="1" thickBot="1" x14ac:dyDescent="0.3">
      <c r="A24" s="381"/>
      <c r="B24" s="423"/>
      <c r="C24" s="41" t="s">
        <v>45</v>
      </c>
      <c r="D24" s="26" t="s">
        <v>9</v>
      </c>
      <c r="E24" s="26" t="s">
        <v>240</v>
      </c>
      <c r="F24" s="327" t="s">
        <v>95</v>
      </c>
      <c r="G24" s="327"/>
      <c r="H24" s="328"/>
    </row>
    <row r="25" spans="1:8" x14ac:dyDescent="0.25">
      <c r="C25" s="5"/>
    </row>
    <row r="26" spans="1:8" x14ac:dyDescent="0.25">
      <c r="C26" s="5"/>
    </row>
  </sheetData>
  <mergeCells count="13">
    <mergeCell ref="A1:H1"/>
    <mergeCell ref="A2:H2"/>
    <mergeCell ref="A4:A6"/>
    <mergeCell ref="B4:B6"/>
    <mergeCell ref="F4:H4"/>
    <mergeCell ref="F5:H5"/>
    <mergeCell ref="F24:H24"/>
    <mergeCell ref="F23:H23"/>
    <mergeCell ref="A8:H8"/>
    <mergeCell ref="A10:A24"/>
    <mergeCell ref="B10:B24"/>
    <mergeCell ref="F10:H10"/>
    <mergeCell ref="F11:H11"/>
  </mergeCells>
  <pageMargins left="0.7" right="0.7" top="0.75" bottom="0.75" header="0.3" footer="0.3"/>
  <pageSetup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5"/>
  <sheetViews>
    <sheetView topLeftCell="A9" zoomScaleNormal="100" workbookViewId="0">
      <selection sqref="A1:H1"/>
    </sheetView>
  </sheetViews>
  <sheetFormatPr defaultColWidth="8.85546875" defaultRowHeight="15" x14ac:dyDescent="0.25"/>
  <cols>
    <col min="1" max="1" width="22.7109375" style="5" customWidth="1"/>
    <col min="2" max="2" width="18.7109375" style="5" customWidth="1"/>
    <col min="3" max="3" width="26.140625" style="28" customWidth="1"/>
    <col min="4" max="4" width="16.140625" style="28"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15" ht="111.75" customHeight="1" x14ac:dyDescent="0.25">
      <c r="A1" s="367" t="s">
        <v>2549</v>
      </c>
      <c r="B1" s="368"/>
      <c r="C1" s="368"/>
      <c r="D1" s="368"/>
      <c r="E1" s="368"/>
      <c r="F1" s="368"/>
      <c r="G1" s="368"/>
      <c r="H1" s="369"/>
    </row>
    <row r="2" spans="1:15" x14ac:dyDescent="0.25">
      <c r="A2" s="438" t="s">
        <v>2548</v>
      </c>
      <c r="B2" s="439"/>
      <c r="C2" s="439"/>
      <c r="D2" s="439"/>
      <c r="E2" s="439"/>
      <c r="F2" s="439"/>
      <c r="G2" s="439"/>
      <c r="H2" s="440"/>
    </row>
    <row r="3" spans="1:15" x14ac:dyDescent="0.25">
      <c r="A3" s="237" t="s">
        <v>111</v>
      </c>
      <c r="B3" s="238" t="s">
        <v>0</v>
      </c>
      <c r="C3" s="239" t="s">
        <v>1</v>
      </c>
      <c r="D3" s="239" t="s">
        <v>2</v>
      </c>
      <c r="E3" s="239" t="s">
        <v>3</v>
      </c>
      <c r="F3" s="240" t="s">
        <v>65</v>
      </c>
      <c r="G3" s="239" t="s">
        <v>4</v>
      </c>
      <c r="H3" s="241" t="s">
        <v>5</v>
      </c>
    </row>
    <row r="4" spans="1:15" x14ac:dyDescent="0.25">
      <c r="A4" s="431" t="s">
        <v>2454</v>
      </c>
      <c r="B4" s="354"/>
      <c r="C4" s="40" t="s">
        <v>17</v>
      </c>
      <c r="D4" s="4" t="s">
        <v>18</v>
      </c>
      <c r="E4" s="4" t="s">
        <v>19</v>
      </c>
      <c r="F4" s="298" t="s">
        <v>20</v>
      </c>
      <c r="G4" s="298"/>
      <c r="H4" s="389"/>
      <c r="K4" s="40"/>
      <c r="L4" s="255"/>
      <c r="M4" s="4"/>
      <c r="N4" s="3"/>
      <c r="O4" s="40"/>
    </row>
    <row r="5" spans="1:15" x14ac:dyDescent="0.25">
      <c r="A5" s="431"/>
      <c r="B5" s="354"/>
      <c r="C5" s="40" t="s">
        <v>48</v>
      </c>
      <c r="D5" s="4" t="s">
        <v>9</v>
      </c>
      <c r="E5" s="24" t="s">
        <v>240</v>
      </c>
      <c r="F5" s="298" t="s">
        <v>11</v>
      </c>
      <c r="G5" s="298"/>
      <c r="H5" s="389"/>
      <c r="J5"/>
    </row>
    <row r="6" spans="1:15" x14ac:dyDescent="0.25">
      <c r="A6" s="431"/>
      <c r="B6" s="354"/>
      <c r="C6" s="276" t="s">
        <v>12</v>
      </c>
      <c r="D6" s="4" t="s">
        <v>13</v>
      </c>
      <c r="E6" s="4" t="s">
        <v>14</v>
      </c>
      <c r="F6" s="258" t="s">
        <v>2469</v>
      </c>
      <c r="G6" s="4"/>
      <c r="H6" s="263"/>
      <c r="K6" s="40"/>
      <c r="L6" s="40"/>
      <c r="M6" s="40"/>
      <c r="N6" s="40"/>
      <c r="O6" s="40"/>
    </row>
    <row r="7" spans="1:15" x14ac:dyDescent="0.25">
      <c r="A7" s="431"/>
      <c r="B7" s="354"/>
      <c r="C7" s="40" t="s">
        <v>2057</v>
      </c>
      <c r="D7" s="4" t="s">
        <v>13</v>
      </c>
      <c r="E7" s="4" t="s">
        <v>14</v>
      </c>
      <c r="F7" s="258" t="s">
        <v>2259</v>
      </c>
      <c r="G7" s="4"/>
      <c r="H7" s="225"/>
      <c r="J7"/>
    </row>
    <row r="8" spans="1:15" x14ac:dyDescent="0.25">
      <c r="A8" s="431"/>
      <c r="B8" s="354"/>
      <c r="C8" s="40" t="s">
        <v>2262</v>
      </c>
      <c r="D8" s="4" t="s">
        <v>18</v>
      </c>
      <c r="E8" s="4" t="s">
        <v>32</v>
      </c>
      <c r="F8" s="258" t="s">
        <v>2265</v>
      </c>
      <c r="G8" s="4"/>
      <c r="H8" s="225"/>
      <c r="J8"/>
    </row>
    <row r="9" spans="1:15" x14ac:dyDescent="0.25">
      <c r="A9" s="431"/>
      <c r="B9" s="354"/>
      <c r="C9" s="40" t="s">
        <v>459</v>
      </c>
      <c r="D9" s="4" t="s">
        <v>18</v>
      </c>
      <c r="E9" s="4" t="s">
        <v>14</v>
      </c>
      <c r="F9" s="298" t="s">
        <v>2264</v>
      </c>
      <c r="G9" s="298"/>
      <c r="H9" s="389"/>
      <c r="J9"/>
    </row>
    <row r="10" spans="1:15" x14ac:dyDescent="0.25">
      <c r="A10" s="431"/>
      <c r="B10" s="354"/>
      <c r="C10" s="40" t="s">
        <v>1342</v>
      </c>
      <c r="D10" s="4" t="s">
        <v>18</v>
      </c>
      <c r="E10" s="4" t="s">
        <v>14</v>
      </c>
      <c r="F10" s="300" t="s">
        <v>2263</v>
      </c>
      <c r="G10" s="300"/>
      <c r="H10" s="435"/>
      <c r="J10"/>
    </row>
    <row r="11" spans="1:15" x14ac:dyDescent="0.25">
      <c r="A11" s="431"/>
      <c r="B11" s="354"/>
      <c r="C11" s="40" t="s">
        <v>2058</v>
      </c>
      <c r="D11" s="24" t="s">
        <v>13</v>
      </c>
      <c r="E11" s="24" t="s">
        <v>14</v>
      </c>
      <c r="F11" s="260" t="s">
        <v>2260</v>
      </c>
      <c r="G11" s="11"/>
      <c r="H11" s="210"/>
      <c r="J11"/>
    </row>
    <row r="12" spans="1:15" x14ac:dyDescent="0.25">
      <c r="A12" s="431"/>
      <c r="B12" s="354"/>
      <c r="C12" s="40" t="s">
        <v>2059</v>
      </c>
      <c r="D12" s="4" t="s">
        <v>18</v>
      </c>
      <c r="E12" s="4" t="s">
        <v>32</v>
      </c>
      <c r="F12" s="260" t="s">
        <v>2267</v>
      </c>
      <c r="G12" s="11"/>
      <c r="H12" s="210"/>
      <c r="J12"/>
    </row>
    <row r="13" spans="1:15" x14ac:dyDescent="0.25">
      <c r="A13" s="431"/>
      <c r="B13" s="354"/>
      <c r="C13" s="40" t="s">
        <v>2060</v>
      </c>
      <c r="D13" s="4" t="s">
        <v>18</v>
      </c>
      <c r="E13" s="4" t="s">
        <v>32</v>
      </c>
      <c r="F13" s="260" t="s">
        <v>2268</v>
      </c>
      <c r="G13" s="11"/>
      <c r="H13" s="210"/>
      <c r="J13"/>
    </row>
    <row r="14" spans="1:15" x14ac:dyDescent="0.25">
      <c r="A14" s="431"/>
      <c r="B14" s="354"/>
      <c r="C14" s="40" t="s">
        <v>2061</v>
      </c>
      <c r="D14" s="24" t="s">
        <v>34</v>
      </c>
      <c r="E14" s="4" t="s">
        <v>32</v>
      </c>
      <c r="F14" s="260" t="s">
        <v>2269</v>
      </c>
      <c r="G14" s="11"/>
      <c r="H14" s="210"/>
    </row>
    <row r="15" spans="1:15" x14ac:dyDescent="0.25">
      <c r="A15" s="431"/>
      <c r="B15" s="354"/>
      <c r="C15" s="40" t="s">
        <v>2062</v>
      </c>
      <c r="D15" s="4" t="s">
        <v>18</v>
      </c>
      <c r="E15" s="4" t="s">
        <v>32</v>
      </c>
      <c r="F15" s="260" t="s">
        <v>2270</v>
      </c>
      <c r="G15" s="11"/>
      <c r="H15" s="210"/>
    </row>
    <row r="16" spans="1:15" x14ac:dyDescent="0.25">
      <c r="A16" s="431"/>
      <c r="B16" s="354"/>
      <c r="C16" s="40" t="s">
        <v>2063</v>
      </c>
      <c r="D16" s="24" t="s">
        <v>18</v>
      </c>
      <c r="E16" s="4" t="s">
        <v>14</v>
      </c>
      <c r="F16" s="260" t="s">
        <v>2271</v>
      </c>
      <c r="G16" s="11"/>
      <c r="H16" s="210"/>
    </row>
    <row r="17" spans="1:8" x14ac:dyDescent="0.25">
      <c r="A17" s="431"/>
      <c r="B17" s="354"/>
      <c r="C17" s="40" t="s">
        <v>2064</v>
      </c>
      <c r="D17" s="24" t="s">
        <v>18</v>
      </c>
      <c r="E17" s="4" t="s">
        <v>32</v>
      </c>
      <c r="F17" s="260" t="s">
        <v>2272</v>
      </c>
      <c r="G17" s="11"/>
      <c r="H17" s="210"/>
    </row>
    <row r="18" spans="1:8" x14ac:dyDescent="0.25">
      <c r="A18" s="431"/>
      <c r="B18" s="354"/>
      <c r="C18" s="40" t="s">
        <v>2065</v>
      </c>
      <c r="D18" s="4" t="s">
        <v>18</v>
      </c>
      <c r="E18" s="4" t="s">
        <v>32</v>
      </c>
      <c r="F18" s="260" t="s">
        <v>2273</v>
      </c>
      <c r="G18" s="11"/>
      <c r="H18" s="210"/>
    </row>
    <row r="19" spans="1:8" x14ac:dyDescent="0.25">
      <c r="A19" s="431"/>
      <c r="B19" s="354"/>
      <c r="C19" s="40" t="s">
        <v>2066</v>
      </c>
      <c r="D19" s="24" t="s">
        <v>18</v>
      </c>
      <c r="E19" s="4" t="s">
        <v>32</v>
      </c>
      <c r="F19" s="260" t="s">
        <v>2274</v>
      </c>
      <c r="G19" s="11"/>
      <c r="H19" s="210"/>
    </row>
    <row r="20" spans="1:8" x14ac:dyDescent="0.25">
      <c r="A20" s="431"/>
      <c r="B20" s="354"/>
      <c r="C20" s="40" t="s">
        <v>2067</v>
      </c>
      <c r="D20" s="24" t="s">
        <v>18</v>
      </c>
      <c r="E20" s="4" t="s">
        <v>32</v>
      </c>
      <c r="F20" s="260" t="s">
        <v>2275</v>
      </c>
      <c r="G20" s="11"/>
      <c r="H20" s="210"/>
    </row>
    <row r="21" spans="1:8" x14ac:dyDescent="0.25">
      <c r="A21" s="431"/>
      <c r="B21" s="354"/>
      <c r="C21" s="40" t="s">
        <v>2068</v>
      </c>
      <c r="D21" s="24" t="s">
        <v>18</v>
      </c>
      <c r="E21" s="4" t="s">
        <v>32</v>
      </c>
      <c r="F21" s="260" t="s">
        <v>2276</v>
      </c>
      <c r="G21" s="11"/>
      <c r="H21" s="210"/>
    </row>
    <row r="22" spans="1:8" x14ac:dyDescent="0.25">
      <c r="A22" s="431"/>
      <c r="B22" s="354"/>
      <c r="C22" s="40" t="s">
        <v>2069</v>
      </c>
      <c r="D22" s="4" t="s">
        <v>18</v>
      </c>
      <c r="E22" s="4" t="s">
        <v>32</v>
      </c>
      <c r="F22" s="260" t="s">
        <v>2277</v>
      </c>
      <c r="G22" s="11"/>
      <c r="H22" s="210"/>
    </row>
    <row r="23" spans="1:8" x14ac:dyDescent="0.25">
      <c r="A23" s="431"/>
      <c r="B23" s="354"/>
      <c r="C23" s="40" t="s">
        <v>2070</v>
      </c>
      <c r="D23" s="4" t="s">
        <v>18</v>
      </c>
      <c r="E23" s="4" t="s">
        <v>32</v>
      </c>
      <c r="F23" s="260" t="s">
        <v>2278</v>
      </c>
      <c r="G23" s="11"/>
      <c r="H23" s="210"/>
    </row>
    <row r="24" spans="1:8" x14ac:dyDescent="0.25">
      <c r="A24" s="431"/>
      <c r="B24" s="354"/>
      <c r="C24" s="40" t="s">
        <v>2071</v>
      </c>
      <c r="D24" s="4" t="s">
        <v>18</v>
      </c>
      <c r="E24" s="4" t="s">
        <v>32</v>
      </c>
      <c r="F24" s="260" t="s">
        <v>2279</v>
      </c>
      <c r="G24" s="11"/>
      <c r="H24" s="210"/>
    </row>
    <row r="25" spans="1:8" x14ac:dyDescent="0.25">
      <c r="A25" s="431"/>
      <c r="B25" s="354"/>
      <c r="C25" s="40" t="s">
        <v>2072</v>
      </c>
      <c r="D25" s="24" t="s">
        <v>18</v>
      </c>
      <c r="E25" s="4" t="s">
        <v>32</v>
      </c>
      <c r="F25" s="260" t="s">
        <v>2280</v>
      </c>
      <c r="G25" s="11"/>
      <c r="H25" s="210"/>
    </row>
    <row r="26" spans="1:8" x14ac:dyDescent="0.25">
      <c r="A26" s="431"/>
      <c r="B26" s="354"/>
      <c r="C26" s="40" t="s">
        <v>2073</v>
      </c>
      <c r="D26" s="24" t="s">
        <v>18</v>
      </c>
      <c r="E26" s="4" t="s">
        <v>32</v>
      </c>
      <c r="F26" s="260" t="s">
        <v>2281</v>
      </c>
      <c r="G26" s="11"/>
      <c r="H26" s="210"/>
    </row>
    <row r="27" spans="1:8" x14ac:dyDescent="0.25">
      <c r="A27" s="431"/>
      <c r="B27" s="354"/>
      <c r="C27" s="40" t="s">
        <v>2074</v>
      </c>
      <c r="D27" s="24" t="s">
        <v>18</v>
      </c>
      <c r="E27" s="4" t="s">
        <v>32</v>
      </c>
      <c r="F27" s="260" t="s">
        <v>2282</v>
      </c>
      <c r="G27" s="11"/>
      <c r="H27" s="210"/>
    </row>
    <row r="28" spans="1:8" x14ac:dyDescent="0.25">
      <c r="A28" s="431"/>
      <c r="B28" s="354"/>
      <c r="C28" s="40" t="s">
        <v>2075</v>
      </c>
      <c r="D28" s="24" t="s">
        <v>18</v>
      </c>
      <c r="E28" s="4" t="s">
        <v>32</v>
      </c>
      <c r="F28" s="260" t="s">
        <v>2283</v>
      </c>
      <c r="G28" s="11"/>
      <c r="H28" s="210"/>
    </row>
    <row r="29" spans="1:8" x14ac:dyDescent="0.25">
      <c r="A29" s="431"/>
      <c r="B29" s="354"/>
      <c r="C29" s="40" t="s">
        <v>2076</v>
      </c>
      <c r="D29" s="24" t="s">
        <v>18</v>
      </c>
      <c r="E29" s="4" t="s">
        <v>32</v>
      </c>
      <c r="F29" s="260" t="s">
        <v>2284</v>
      </c>
      <c r="G29" s="11"/>
      <c r="H29" s="210"/>
    </row>
    <row r="30" spans="1:8" x14ac:dyDescent="0.25">
      <c r="A30" s="431"/>
      <c r="B30" s="354"/>
      <c r="C30" s="40" t="s">
        <v>2077</v>
      </c>
      <c r="D30" s="24" t="s">
        <v>18</v>
      </c>
      <c r="E30" s="4" t="s">
        <v>32</v>
      </c>
      <c r="F30" s="260" t="s">
        <v>2285</v>
      </c>
      <c r="G30" s="11"/>
      <c r="H30" s="210"/>
    </row>
    <row r="31" spans="1:8" x14ac:dyDescent="0.25">
      <c r="A31" s="431"/>
      <c r="B31" s="354"/>
      <c r="C31" s="40" t="s">
        <v>2078</v>
      </c>
      <c r="D31" s="24" t="s">
        <v>18</v>
      </c>
      <c r="E31" s="4" t="s">
        <v>32</v>
      </c>
      <c r="F31" s="260" t="s">
        <v>2286</v>
      </c>
      <c r="G31" s="11"/>
      <c r="H31" s="210"/>
    </row>
    <row r="32" spans="1:8" x14ac:dyDescent="0.25">
      <c r="A32" s="431"/>
      <c r="B32" s="354"/>
      <c r="C32" s="40" t="s">
        <v>2079</v>
      </c>
      <c r="D32" s="24" t="s">
        <v>18</v>
      </c>
      <c r="E32" s="4" t="s">
        <v>32</v>
      </c>
      <c r="F32" s="260" t="s">
        <v>2287</v>
      </c>
      <c r="G32" s="11"/>
      <c r="H32" s="210"/>
    </row>
    <row r="33" spans="1:8" x14ac:dyDescent="0.25">
      <c r="A33" s="431"/>
      <c r="B33" s="354"/>
      <c r="C33" s="40" t="s">
        <v>2080</v>
      </c>
      <c r="D33" s="24" t="s">
        <v>18</v>
      </c>
      <c r="E33" s="4" t="s">
        <v>32</v>
      </c>
      <c r="F33" s="260" t="s">
        <v>2288</v>
      </c>
      <c r="G33" s="11"/>
      <c r="H33" s="210"/>
    </row>
    <row r="34" spans="1:8" x14ac:dyDescent="0.25">
      <c r="A34" s="431"/>
      <c r="B34" s="354"/>
      <c r="C34" s="40" t="s">
        <v>2081</v>
      </c>
      <c r="D34" s="24" t="s">
        <v>18</v>
      </c>
      <c r="E34" s="4" t="s">
        <v>32</v>
      </c>
      <c r="F34" s="260" t="s">
        <v>2289</v>
      </c>
      <c r="G34" s="11"/>
      <c r="H34" s="210"/>
    </row>
    <row r="35" spans="1:8" x14ac:dyDescent="0.25">
      <c r="A35" s="431"/>
      <c r="B35" s="354"/>
      <c r="C35" s="40" t="s">
        <v>2545</v>
      </c>
      <c r="D35" s="24" t="s">
        <v>18</v>
      </c>
      <c r="E35" s="4" t="s">
        <v>32</v>
      </c>
      <c r="F35" s="260" t="s">
        <v>2290</v>
      </c>
      <c r="G35" s="11"/>
      <c r="H35" s="210"/>
    </row>
    <row r="36" spans="1:8" x14ac:dyDescent="0.25">
      <c r="A36" s="431"/>
      <c r="B36" s="354"/>
      <c r="C36" s="40" t="s">
        <v>2082</v>
      </c>
      <c r="D36" s="24" t="s">
        <v>18</v>
      </c>
      <c r="E36" s="4" t="s">
        <v>32</v>
      </c>
      <c r="F36" s="260" t="s">
        <v>2291</v>
      </c>
      <c r="G36" s="11"/>
      <c r="H36" s="210"/>
    </row>
    <row r="37" spans="1:8" x14ac:dyDescent="0.25">
      <c r="A37" s="431"/>
      <c r="B37" s="354"/>
      <c r="C37" s="40" t="s">
        <v>2083</v>
      </c>
      <c r="D37" s="24" t="s">
        <v>18</v>
      </c>
      <c r="E37" s="4" t="s">
        <v>32</v>
      </c>
      <c r="F37" s="260" t="s">
        <v>2292</v>
      </c>
      <c r="G37" s="11"/>
      <c r="H37" s="210"/>
    </row>
    <row r="38" spans="1:8" x14ac:dyDescent="0.25">
      <c r="A38" s="431"/>
      <c r="B38" s="354"/>
      <c r="C38" s="40" t="s">
        <v>2084</v>
      </c>
      <c r="D38" s="4" t="s">
        <v>18</v>
      </c>
      <c r="E38" s="4" t="s">
        <v>32</v>
      </c>
      <c r="F38" s="260" t="s">
        <v>2293</v>
      </c>
      <c r="G38" s="11"/>
      <c r="H38" s="210"/>
    </row>
    <row r="39" spans="1:8" x14ac:dyDescent="0.25">
      <c r="A39" s="431"/>
      <c r="B39" s="354"/>
      <c r="C39" s="40" t="s">
        <v>2085</v>
      </c>
      <c r="D39" s="4" t="s">
        <v>18</v>
      </c>
      <c r="E39" s="4" t="s">
        <v>32</v>
      </c>
      <c r="F39" s="260" t="s">
        <v>2294</v>
      </c>
      <c r="G39" s="11"/>
      <c r="H39" s="210"/>
    </row>
    <row r="40" spans="1:8" x14ac:dyDescent="0.25">
      <c r="A40" s="431"/>
      <c r="B40" s="354"/>
      <c r="C40" s="40" t="s">
        <v>2086</v>
      </c>
      <c r="D40" s="4" t="s">
        <v>18</v>
      </c>
      <c r="E40" s="4" t="s">
        <v>32</v>
      </c>
      <c r="F40" s="260" t="s">
        <v>2295</v>
      </c>
      <c r="G40" s="11"/>
      <c r="H40" s="210"/>
    </row>
    <row r="41" spans="1:8" x14ac:dyDescent="0.25">
      <c r="A41" s="431"/>
      <c r="B41" s="354"/>
      <c r="C41" s="40" t="s">
        <v>2087</v>
      </c>
      <c r="D41" s="4" t="s">
        <v>18</v>
      </c>
      <c r="E41" s="4" t="s">
        <v>32</v>
      </c>
      <c r="F41" s="260" t="s">
        <v>2296</v>
      </c>
      <c r="G41" s="11"/>
      <c r="H41" s="210"/>
    </row>
    <row r="42" spans="1:8" x14ac:dyDescent="0.25">
      <c r="A42" s="431"/>
      <c r="B42" s="354"/>
      <c r="C42" s="40" t="s">
        <v>2088</v>
      </c>
      <c r="D42" s="4" t="s">
        <v>18</v>
      </c>
      <c r="E42" s="4" t="s">
        <v>32</v>
      </c>
      <c r="F42" s="260" t="s">
        <v>2297</v>
      </c>
      <c r="G42" s="11"/>
      <c r="H42" s="210"/>
    </row>
    <row r="43" spans="1:8" x14ac:dyDescent="0.25">
      <c r="A43" s="431"/>
      <c r="B43" s="354"/>
      <c r="C43" s="40" t="s">
        <v>2089</v>
      </c>
      <c r="D43" s="24" t="s">
        <v>18</v>
      </c>
      <c r="E43" s="4" t="s">
        <v>32</v>
      </c>
      <c r="F43" s="260" t="s">
        <v>2298</v>
      </c>
      <c r="G43" s="11"/>
      <c r="H43" s="210"/>
    </row>
    <row r="44" spans="1:8" x14ac:dyDescent="0.25">
      <c r="A44" s="431"/>
      <c r="B44" s="354"/>
      <c r="C44" s="40" t="s">
        <v>2090</v>
      </c>
      <c r="D44" s="24" t="s">
        <v>18</v>
      </c>
      <c r="E44" s="4" t="s">
        <v>32</v>
      </c>
      <c r="F44" s="260" t="s">
        <v>2455</v>
      </c>
      <c r="G44" s="11"/>
      <c r="H44" s="210"/>
    </row>
    <row r="45" spans="1:8" x14ac:dyDescent="0.25">
      <c r="A45" s="431"/>
      <c r="B45" s="354"/>
      <c r="C45" s="40" t="s">
        <v>2091</v>
      </c>
      <c r="D45" s="24" t="s">
        <v>18</v>
      </c>
      <c r="E45" s="4" t="s">
        <v>32</v>
      </c>
      <c r="F45" s="260" t="s">
        <v>2299</v>
      </c>
      <c r="G45" s="11"/>
      <c r="H45" s="210"/>
    </row>
    <row r="46" spans="1:8" x14ac:dyDescent="0.25">
      <c r="A46" s="431"/>
      <c r="B46" s="354"/>
      <c r="C46" s="40" t="s">
        <v>2092</v>
      </c>
      <c r="D46" s="4" t="s">
        <v>18</v>
      </c>
      <c r="E46" s="4" t="s">
        <v>32</v>
      </c>
      <c r="F46" s="260" t="s">
        <v>2300</v>
      </c>
      <c r="G46" s="11"/>
      <c r="H46" s="210"/>
    </row>
    <row r="47" spans="1:8" x14ac:dyDescent="0.25">
      <c r="A47" s="431"/>
      <c r="B47" s="354"/>
      <c r="C47" s="40" t="s">
        <v>2093</v>
      </c>
      <c r="D47" s="4" t="s">
        <v>18</v>
      </c>
      <c r="E47" s="4" t="s">
        <v>32</v>
      </c>
      <c r="F47" s="260" t="s">
        <v>2301</v>
      </c>
      <c r="G47" s="11"/>
      <c r="H47" s="210"/>
    </row>
    <row r="48" spans="1:8" x14ac:dyDescent="0.25">
      <c r="A48" s="431"/>
      <c r="B48" s="354"/>
      <c r="C48" s="40" t="s">
        <v>2094</v>
      </c>
      <c r="D48" s="4" t="s">
        <v>18</v>
      </c>
      <c r="E48" s="4" t="s">
        <v>32</v>
      </c>
      <c r="F48" s="260" t="s">
        <v>2302</v>
      </c>
      <c r="G48" s="11"/>
      <c r="H48" s="210"/>
    </row>
    <row r="49" spans="1:8" x14ac:dyDescent="0.25">
      <c r="A49" s="431"/>
      <c r="B49" s="354"/>
      <c r="C49" s="40" t="s">
        <v>2095</v>
      </c>
      <c r="D49" s="24" t="s">
        <v>34</v>
      </c>
      <c r="E49" s="4" t="s">
        <v>32</v>
      </c>
      <c r="F49" s="260" t="s">
        <v>2303</v>
      </c>
      <c r="G49" s="11"/>
      <c r="H49" s="210"/>
    </row>
    <row r="50" spans="1:8" x14ac:dyDescent="0.25">
      <c r="A50" s="431"/>
      <c r="B50" s="354"/>
      <c r="C50" s="40" t="s">
        <v>2096</v>
      </c>
      <c r="D50" s="4" t="s">
        <v>18</v>
      </c>
      <c r="E50" s="4" t="s">
        <v>32</v>
      </c>
      <c r="F50" s="260" t="s">
        <v>2304</v>
      </c>
      <c r="G50" s="11"/>
      <c r="H50" s="210"/>
    </row>
    <row r="51" spans="1:8" x14ac:dyDescent="0.25">
      <c r="A51" s="431"/>
      <c r="B51" s="354"/>
      <c r="C51" s="40" t="s">
        <v>2097</v>
      </c>
      <c r="D51" s="24" t="s">
        <v>34</v>
      </c>
      <c r="E51" s="4" t="s">
        <v>32</v>
      </c>
      <c r="F51" s="260" t="s">
        <v>2305</v>
      </c>
      <c r="G51" s="11"/>
      <c r="H51" s="210"/>
    </row>
    <row r="52" spans="1:8" x14ac:dyDescent="0.25">
      <c r="A52" s="431"/>
      <c r="B52" s="354"/>
      <c r="C52" s="40" t="s">
        <v>2098</v>
      </c>
      <c r="D52" s="24" t="s">
        <v>34</v>
      </c>
      <c r="E52" s="4" t="s">
        <v>32</v>
      </c>
      <c r="F52" s="260" t="s">
        <v>2306</v>
      </c>
      <c r="G52" s="11"/>
      <c r="H52" s="210"/>
    </row>
    <row r="53" spans="1:8" x14ac:dyDescent="0.25">
      <c r="A53" s="431"/>
      <c r="B53" s="354"/>
      <c r="C53" s="40" t="s">
        <v>2099</v>
      </c>
      <c r="D53" s="4" t="s">
        <v>18</v>
      </c>
      <c r="E53" s="4" t="s">
        <v>32</v>
      </c>
      <c r="F53" s="260" t="s">
        <v>2307</v>
      </c>
      <c r="G53" s="11"/>
      <c r="H53" s="210"/>
    </row>
    <row r="54" spans="1:8" x14ac:dyDescent="0.25">
      <c r="A54" s="431"/>
      <c r="B54" s="354"/>
      <c r="C54" s="40" t="s">
        <v>2100</v>
      </c>
      <c r="D54" s="24" t="s">
        <v>34</v>
      </c>
      <c r="E54" s="4" t="s">
        <v>32</v>
      </c>
      <c r="F54" s="260" t="s">
        <v>2308</v>
      </c>
      <c r="G54" s="11"/>
      <c r="H54" s="210"/>
    </row>
    <row r="55" spans="1:8" x14ac:dyDescent="0.25">
      <c r="A55" s="431"/>
      <c r="B55" s="354"/>
      <c r="C55" s="40" t="s">
        <v>2101</v>
      </c>
      <c r="D55" s="24" t="s">
        <v>34</v>
      </c>
      <c r="E55" s="4" t="s">
        <v>32</v>
      </c>
      <c r="F55" s="260" t="s">
        <v>2309</v>
      </c>
      <c r="G55" s="11"/>
      <c r="H55" s="210"/>
    </row>
    <row r="56" spans="1:8" x14ac:dyDescent="0.25">
      <c r="A56" s="431"/>
      <c r="B56" s="354"/>
      <c r="C56" s="40" t="s">
        <v>2102</v>
      </c>
      <c r="D56" s="4" t="s">
        <v>18</v>
      </c>
      <c r="E56" s="4" t="s">
        <v>32</v>
      </c>
      <c r="F56" s="260" t="s">
        <v>2310</v>
      </c>
      <c r="G56" s="11"/>
      <c r="H56" s="210"/>
    </row>
    <row r="57" spans="1:8" x14ac:dyDescent="0.25">
      <c r="A57" s="431"/>
      <c r="B57" s="354"/>
      <c r="C57" s="40" t="s">
        <v>2103</v>
      </c>
      <c r="D57" s="4" t="s">
        <v>18</v>
      </c>
      <c r="E57" s="4" t="s">
        <v>32</v>
      </c>
      <c r="F57" s="260" t="s">
        <v>2311</v>
      </c>
      <c r="G57" s="11"/>
      <c r="H57" s="210"/>
    </row>
    <row r="58" spans="1:8" x14ac:dyDescent="0.25">
      <c r="A58" s="431"/>
      <c r="B58" s="354"/>
      <c r="C58" s="40" t="s">
        <v>2104</v>
      </c>
      <c r="D58" s="24" t="s">
        <v>34</v>
      </c>
      <c r="E58" s="4" t="s">
        <v>32</v>
      </c>
      <c r="F58" s="260" t="s">
        <v>2312</v>
      </c>
      <c r="G58" s="11"/>
      <c r="H58" s="210"/>
    </row>
    <row r="59" spans="1:8" x14ac:dyDescent="0.25">
      <c r="A59" s="431"/>
      <c r="B59" s="354"/>
      <c r="C59" s="40" t="s">
        <v>2105</v>
      </c>
      <c r="D59" s="4" t="s">
        <v>18</v>
      </c>
      <c r="E59" s="4" t="s">
        <v>32</v>
      </c>
      <c r="F59" s="260" t="s">
        <v>2313</v>
      </c>
      <c r="G59" s="11"/>
      <c r="H59" s="210"/>
    </row>
    <row r="60" spans="1:8" x14ac:dyDescent="0.25">
      <c r="A60" s="431"/>
      <c r="B60" s="354"/>
      <c r="C60" s="40" t="s">
        <v>2106</v>
      </c>
      <c r="D60" s="4" t="s">
        <v>18</v>
      </c>
      <c r="E60" s="4" t="s">
        <v>32</v>
      </c>
      <c r="F60" s="260" t="s">
        <v>2453</v>
      </c>
      <c r="G60" s="11"/>
      <c r="H60" s="210"/>
    </row>
    <row r="61" spans="1:8" ht="24" x14ac:dyDescent="0.25">
      <c r="A61" s="431"/>
      <c r="B61" s="354"/>
      <c r="C61" s="40" t="s">
        <v>2107</v>
      </c>
      <c r="D61" s="4" t="s">
        <v>2266</v>
      </c>
      <c r="E61" s="24" t="s">
        <v>32</v>
      </c>
      <c r="F61" s="260" t="s">
        <v>2314</v>
      </c>
      <c r="G61" s="11"/>
      <c r="H61" s="210"/>
    </row>
    <row r="62" spans="1:8" x14ac:dyDescent="0.25">
      <c r="A62" s="431"/>
      <c r="B62" s="354"/>
      <c r="C62" s="40" t="s">
        <v>2108</v>
      </c>
      <c r="D62" s="4" t="s">
        <v>18</v>
      </c>
      <c r="E62" s="24" t="s">
        <v>32</v>
      </c>
      <c r="F62" s="260" t="s">
        <v>2315</v>
      </c>
      <c r="G62" s="11"/>
      <c r="H62" s="210"/>
    </row>
    <row r="63" spans="1:8" x14ac:dyDescent="0.25">
      <c r="A63" s="431"/>
      <c r="B63" s="354"/>
      <c r="C63" s="40" t="s">
        <v>2109</v>
      </c>
      <c r="D63" s="24" t="s">
        <v>18</v>
      </c>
      <c r="E63" s="24" t="s">
        <v>32</v>
      </c>
      <c r="F63" s="260" t="s">
        <v>2316</v>
      </c>
      <c r="G63" s="11"/>
      <c r="H63" s="210"/>
    </row>
    <row r="64" spans="1:8" x14ac:dyDescent="0.25">
      <c r="A64" s="431"/>
      <c r="B64" s="354"/>
      <c r="C64" s="40" t="s">
        <v>2110</v>
      </c>
      <c r="D64" s="4" t="s">
        <v>18</v>
      </c>
      <c r="E64" s="24" t="s">
        <v>32</v>
      </c>
      <c r="F64" s="260" t="s">
        <v>2317</v>
      </c>
      <c r="G64" s="11"/>
      <c r="H64" s="210"/>
    </row>
    <row r="65" spans="1:8" x14ac:dyDescent="0.25">
      <c r="A65" s="431"/>
      <c r="B65" s="354"/>
      <c r="C65" s="40" t="s">
        <v>2111</v>
      </c>
      <c r="D65" s="4" t="s">
        <v>18</v>
      </c>
      <c r="E65" s="24" t="s">
        <v>32</v>
      </c>
      <c r="F65" s="260" t="s">
        <v>2318</v>
      </c>
      <c r="G65" s="11"/>
      <c r="H65" s="210"/>
    </row>
    <row r="66" spans="1:8" x14ac:dyDescent="0.25">
      <c r="A66" s="431"/>
      <c r="B66" s="354"/>
      <c r="C66" s="40" t="s">
        <v>2112</v>
      </c>
      <c r="D66" s="4" t="s">
        <v>18</v>
      </c>
      <c r="E66" s="24" t="s">
        <v>32</v>
      </c>
      <c r="F66" s="260" t="s">
        <v>2319</v>
      </c>
      <c r="G66" s="11"/>
      <c r="H66" s="210"/>
    </row>
    <row r="67" spans="1:8" x14ac:dyDescent="0.25">
      <c r="A67" s="431"/>
      <c r="B67" s="354"/>
      <c r="C67" s="40" t="s">
        <v>2113</v>
      </c>
      <c r="D67" s="24" t="s">
        <v>18</v>
      </c>
      <c r="E67" s="24" t="s">
        <v>32</v>
      </c>
      <c r="F67" s="260" t="s">
        <v>2320</v>
      </c>
      <c r="G67" s="11"/>
      <c r="H67" s="210"/>
    </row>
    <row r="68" spans="1:8" x14ac:dyDescent="0.25">
      <c r="A68" s="431"/>
      <c r="B68" s="354"/>
      <c r="C68" s="40" t="s">
        <v>2114</v>
      </c>
      <c r="D68" s="24" t="s">
        <v>18</v>
      </c>
      <c r="E68" s="24" t="s">
        <v>32</v>
      </c>
      <c r="F68" s="260" t="s">
        <v>2321</v>
      </c>
      <c r="G68" s="11"/>
      <c r="H68" s="210"/>
    </row>
    <row r="69" spans="1:8" x14ac:dyDescent="0.25">
      <c r="A69" s="431"/>
      <c r="B69" s="354"/>
      <c r="C69" s="40" t="s">
        <v>2115</v>
      </c>
      <c r="D69" s="24" t="s">
        <v>18</v>
      </c>
      <c r="E69" s="24" t="s">
        <v>32</v>
      </c>
      <c r="F69" s="260" t="s">
        <v>2322</v>
      </c>
      <c r="G69" s="11"/>
      <c r="H69" s="210"/>
    </row>
    <row r="70" spans="1:8" x14ac:dyDescent="0.25">
      <c r="A70" s="431"/>
      <c r="B70" s="354"/>
      <c r="C70" s="40" t="s">
        <v>2116</v>
      </c>
      <c r="D70" s="24" t="s">
        <v>18</v>
      </c>
      <c r="E70" s="24" t="s">
        <v>32</v>
      </c>
      <c r="F70" s="260" t="s">
        <v>2323</v>
      </c>
      <c r="G70" s="11"/>
      <c r="H70" s="210"/>
    </row>
    <row r="71" spans="1:8" x14ac:dyDescent="0.25">
      <c r="A71" s="431"/>
      <c r="B71" s="354"/>
      <c r="C71" s="40" t="s">
        <v>2117</v>
      </c>
      <c r="D71" s="24" t="s">
        <v>18</v>
      </c>
      <c r="E71" s="24" t="s">
        <v>32</v>
      </c>
      <c r="F71" s="260" t="s">
        <v>2324</v>
      </c>
      <c r="G71" s="11"/>
      <c r="H71" s="210"/>
    </row>
    <row r="72" spans="1:8" x14ac:dyDescent="0.25">
      <c r="A72" s="431"/>
      <c r="B72" s="354"/>
      <c r="C72" s="40" t="s">
        <v>2118</v>
      </c>
      <c r="D72" s="4" t="s">
        <v>18</v>
      </c>
      <c r="E72" s="24" t="s">
        <v>32</v>
      </c>
      <c r="F72" s="260" t="s">
        <v>2325</v>
      </c>
      <c r="G72" s="11"/>
      <c r="H72" s="210"/>
    </row>
    <row r="73" spans="1:8" x14ac:dyDescent="0.25">
      <c r="A73" s="431"/>
      <c r="B73" s="354"/>
      <c r="C73" s="40" t="s">
        <v>2119</v>
      </c>
      <c r="D73" s="4" t="s">
        <v>18</v>
      </c>
      <c r="E73" s="24" t="s">
        <v>32</v>
      </c>
      <c r="F73" s="260" t="s">
        <v>2326</v>
      </c>
      <c r="G73" s="11"/>
      <c r="H73" s="210"/>
    </row>
    <row r="74" spans="1:8" x14ac:dyDescent="0.25">
      <c r="A74" s="431"/>
      <c r="B74" s="354"/>
      <c r="C74" s="40" t="s">
        <v>2120</v>
      </c>
      <c r="D74" s="4" t="s">
        <v>18</v>
      </c>
      <c r="E74" s="24" t="s">
        <v>32</v>
      </c>
      <c r="F74" s="260" t="s">
        <v>2327</v>
      </c>
      <c r="G74" s="11"/>
      <c r="H74" s="210"/>
    </row>
    <row r="75" spans="1:8" x14ac:dyDescent="0.25">
      <c r="A75" s="431"/>
      <c r="B75" s="354"/>
      <c r="C75" s="40" t="s">
        <v>2121</v>
      </c>
      <c r="D75" s="4" t="s">
        <v>18</v>
      </c>
      <c r="E75" s="24" t="s">
        <v>32</v>
      </c>
      <c r="F75" s="260" t="s">
        <v>2328</v>
      </c>
      <c r="G75" s="11"/>
      <c r="H75" s="210"/>
    </row>
    <row r="76" spans="1:8" x14ac:dyDescent="0.25">
      <c r="A76" s="431"/>
      <c r="B76" s="354"/>
      <c r="C76" s="40" t="s">
        <v>2122</v>
      </c>
      <c r="D76" s="4" t="s">
        <v>18</v>
      </c>
      <c r="E76" s="24" t="s">
        <v>32</v>
      </c>
      <c r="F76" s="260" t="s">
        <v>2329</v>
      </c>
      <c r="G76" s="11"/>
      <c r="H76" s="210"/>
    </row>
    <row r="77" spans="1:8" x14ac:dyDescent="0.25">
      <c r="A77" s="431"/>
      <c r="B77" s="354"/>
      <c r="C77" s="40" t="s">
        <v>2123</v>
      </c>
      <c r="D77" s="24" t="s">
        <v>18</v>
      </c>
      <c r="E77" s="24" t="s">
        <v>32</v>
      </c>
      <c r="F77" s="260" t="s">
        <v>2330</v>
      </c>
      <c r="G77" s="11"/>
      <c r="H77" s="210"/>
    </row>
    <row r="78" spans="1:8" x14ac:dyDescent="0.25">
      <c r="A78" s="431"/>
      <c r="B78" s="354"/>
      <c r="C78" s="40" t="s">
        <v>2124</v>
      </c>
      <c r="D78" s="24" t="s">
        <v>18</v>
      </c>
      <c r="E78" s="24" t="s">
        <v>32</v>
      </c>
      <c r="F78" s="260" t="s">
        <v>2331</v>
      </c>
      <c r="G78" s="11"/>
      <c r="H78" s="210"/>
    </row>
    <row r="79" spans="1:8" x14ac:dyDescent="0.25">
      <c r="A79" s="431"/>
      <c r="B79" s="354"/>
      <c r="C79" s="40" t="s">
        <v>2125</v>
      </c>
      <c r="D79" s="24" t="s">
        <v>18</v>
      </c>
      <c r="E79" s="24" t="s">
        <v>32</v>
      </c>
      <c r="F79" s="260" t="s">
        <v>2332</v>
      </c>
      <c r="G79" s="11"/>
      <c r="H79" s="210"/>
    </row>
    <row r="80" spans="1:8" x14ac:dyDescent="0.25">
      <c r="A80" s="431"/>
      <c r="B80" s="354"/>
      <c r="C80" s="40" t="s">
        <v>2126</v>
      </c>
      <c r="D80" s="4" t="s">
        <v>18</v>
      </c>
      <c r="E80" s="24" t="s">
        <v>32</v>
      </c>
      <c r="F80" s="260" t="s">
        <v>2333</v>
      </c>
      <c r="G80" s="11"/>
      <c r="H80" s="210"/>
    </row>
    <row r="81" spans="1:8" x14ac:dyDescent="0.25">
      <c r="A81" s="431"/>
      <c r="B81" s="354"/>
      <c r="C81" s="40" t="s">
        <v>2127</v>
      </c>
      <c r="D81" s="4" t="s">
        <v>18</v>
      </c>
      <c r="E81" s="24" t="s">
        <v>32</v>
      </c>
      <c r="F81" s="260" t="s">
        <v>2334</v>
      </c>
      <c r="G81" s="11"/>
      <c r="H81" s="210"/>
    </row>
    <row r="82" spans="1:8" x14ac:dyDescent="0.25">
      <c r="A82" s="431"/>
      <c r="B82" s="354"/>
      <c r="C82" s="40" t="s">
        <v>2128</v>
      </c>
      <c r="D82" s="4" t="s">
        <v>22</v>
      </c>
      <c r="E82" s="24" t="s">
        <v>32</v>
      </c>
      <c r="F82" s="260" t="s">
        <v>2470</v>
      </c>
      <c r="G82" s="11"/>
      <c r="H82" s="210"/>
    </row>
    <row r="83" spans="1:8" x14ac:dyDescent="0.25">
      <c r="A83" s="431"/>
      <c r="B83" s="354"/>
      <c r="C83" s="40" t="s">
        <v>2129</v>
      </c>
      <c r="D83" s="24" t="s">
        <v>34</v>
      </c>
      <c r="E83" s="24" t="s">
        <v>32</v>
      </c>
      <c r="F83" s="260" t="s">
        <v>2335</v>
      </c>
      <c r="G83" s="11"/>
      <c r="H83" s="210"/>
    </row>
    <row r="84" spans="1:8" x14ac:dyDescent="0.25">
      <c r="A84" s="431"/>
      <c r="B84" s="354"/>
      <c r="C84" s="40" t="s">
        <v>2130</v>
      </c>
      <c r="D84" s="24" t="s">
        <v>18</v>
      </c>
      <c r="E84" s="24" t="s">
        <v>32</v>
      </c>
      <c r="F84" s="260" t="s">
        <v>2336</v>
      </c>
      <c r="G84" s="11"/>
      <c r="H84" s="210"/>
    </row>
    <row r="85" spans="1:8" x14ac:dyDescent="0.25">
      <c r="A85" s="431"/>
      <c r="B85" s="354"/>
      <c r="C85" s="40" t="s">
        <v>2131</v>
      </c>
      <c r="D85" s="24" t="s">
        <v>18</v>
      </c>
      <c r="E85" s="24" t="s">
        <v>32</v>
      </c>
      <c r="F85" s="260" t="s">
        <v>2337</v>
      </c>
      <c r="G85" s="11"/>
      <c r="H85" s="210"/>
    </row>
    <row r="86" spans="1:8" x14ac:dyDescent="0.25">
      <c r="A86" s="431"/>
      <c r="B86" s="354"/>
      <c r="C86" s="40" t="s">
        <v>2132</v>
      </c>
      <c r="D86" s="24" t="s">
        <v>18</v>
      </c>
      <c r="E86" s="24" t="s">
        <v>32</v>
      </c>
      <c r="F86" s="260" t="s">
        <v>2338</v>
      </c>
      <c r="G86" s="11"/>
      <c r="H86" s="210"/>
    </row>
    <row r="87" spans="1:8" x14ac:dyDescent="0.25">
      <c r="A87" s="431"/>
      <c r="B87" s="354"/>
      <c r="C87" s="40" t="s">
        <v>2133</v>
      </c>
      <c r="D87" s="24" t="s">
        <v>18</v>
      </c>
      <c r="E87" s="24" t="s">
        <v>32</v>
      </c>
      <c r="F87" s="260" t="s">
        <v>2340</v>
      </c>
      <c r="G87" s="11"/>
      <c r="H87" s="210"/>
    </row>
    <row r="88" spans="1:8" x14ac:dyDescent="0.25">
      <c r="A88" s="431"/>
      <c r="B88" s="354"/>
      <c r="C88" s="40" t="s">
        <v>2134</v>
      </c>
      <c r="D88" s="24" t="s">
        <v>18</v>
      </c>
      <c r="E88" s="24" t="s">
        <v>32</v>
      </c>
      <c r="F88" s="260" t="s">
        <v>2341</v>
      </c>
      <c r="G88" s="11"/>
      <c r="H88" s="210"/>
    </row>
    <row r="89" spans="1:8" x14ac:dyDescent="0.25">
      <c r="A89" s="431"/>
      <c r="B89" s="354"/>
      <c r="C89" s="40" t="s">
        <v>2135</v>
      </c>
      <c r="D89" s="24" t="s">
        <v>18</v>
      </c>
      <c r="E89" s="24" t="s">
        <v>32</v>
      </c>
      <c r="F89" s="260" t="s">
        <v>2342</v>
      </c>
      <c r="G89" s="11"/>
      <c r="H89" s="210"/>
    </row>
    <row r="90" spans="1:8" x14ac:dyDescent="0.25">
      <c r="A90" s="431"/>
      <c r="B90" s="354"/>
      <c r="C90" s="40" t="s">
        <v>2136</v>
      </c>
      <c r="D90" s="24" t="s">
        <v>18</v>
      </c>
      <c r="E90" s="24" t="s">
        <v>32</v>
      </c>
      <c r="F90" s="260" t="s">
        <v>2343</v>
      </c>
      <c r="G90" s="11"/>
      <c r="H90" s="210"/>
    </row>
    <row r="91" spans="1:8" x14ac:dyDescent="0.25">
      <c r="A91" s="431"/>
      <c r="B91" s="354"/>
      <c r="C91" s="40" t="s">
        <v>2137</v>
      </c>
      <c r="D91" s="24" t="s">
        <v>18</v>
      </c>
      <c r="E91" s="24" t="s">
        <v>32</v>
      </c>
      <c r="F91" s="260" t="s">
        <v>2339</v>
      </c>
      <c r="G91" s="11"/>
      <c r="H91" s="210"/>
    </row>
    <row r="92" spans="1:8" x14ac:dyDescent="0.25">
      <c r="A92" s="431"/>
      <c r="B92" s="354"/>
      <c r="C92" s="40" t="s">
        <v>2138</v>
      </c>
      <c r="D92" s="24" t="s">
        <v>18</v>
      </c>
      <c r="E92" s="24" t="s">
        <v>32</v>
      </c>
      <c r="F92" s="260" t="s">
        <v>2344</v>
      </c>
      <c r="G92" s="11"/>
      <c r="H92" s="210"/>
    </row>
    <row r="93" spans="1:8" x14ac:dyDescent="0.25">
      <c r="A93" s="431"/>
      <c r="B93" s="354"/>
      <c r="C93" s="40" t="s">
        <v>2139</v>
      </c>
      <c r="D93" s="24" t="s">
        <v>18</v>
      </c>
      <c r="E93" s="24" t="s">
        <v>32</v>
      </c>
      <c r="F93" s="260" t="s">
        <v>2345</v>
      </c>
      <c r="G93" s="11"/>
      <c r="H93" s="210"/>
    </row>
    <row r="94" spans="1:8" x14ac:dyDescent="0.25">
      <c r="A94" s="431"/>
      <c r="B94" s="354"/>
      <c r="C94" s="40" t="s">
        <v>2140</v>
      </c>
      <c r="D94" s="24" t="s">
        <v>18</v>
      </c>
      <c r="E94" s="24" t="s">
        <v>32</v>
      </c>
      <c r="F94" s="260" t="s">
        <v>2346</v>
      </c>
      <c r="G94" s="11"/>
      <c r="H94" s="210"/>
    </row>
    <row r="95" spans="1:8" x14ac:dyDescent="0.25">
      <c r="A95" s="431"/>
      <c r="B95" s="354"/>
      <c r="C95" s="40" t="s">
        <v>2141</v>
      </c>
      <c r="D95" s="24" t="s">
        <v>18</v>
      </c>
      <c r="E95" s="24" t="s">
        <v>32</v>
      </c>
      <c r="F95" s="260" t="s">
        <v>2347</v>
      </c>
      <c r="G95" s="11"/>
      <c r="H95" s="210"/>
    </row>
    <row r="96" spans="1:8" x14ac:dyDescent="0.25">
      <c r="A96" s="431"/>
      <c r="B96" s="354"/>
      <c r="C96" s="40" t="s">
        <v>2142</v>
      </c>
      <c r="D96" s="24" t="s">
        <v>18</v>
      </c>
      <c r="E96" s="24" t="s">
        <v>32</v>
      </c>
      <c r="F96" s="260" t="s">
        <v>2348</v>
      </c>
      <c r="G96" s="11"/>
      <c r="H96" s="210"/>
    </row>
    <row r="97" spans="1:8" x14ac:dyDescent="0.25">
      <c r="A97" s="431"/>
      <c r="B97" s="354"/>
      <c r="C97" s="40" t="s">
        <v>2143</v>
      </c>
      <c r="D97" s="24" t="s">
        <v>18</v>
      </c>
      <c r="E97" s="24" t="s">
        <v>32</v>
      </c>
      <c r="F97" s="260" t="s">
        <v>2349</v>
      </c>
      <c r="G97" s="11"/>
      <c r="H97" s="210"/>
    </row>
    <row r="98" spans="1:8" x14ac:dyDescent="0.25">
      <c r="A98" s="431"/>
      <c r="B98" s="354"/>
      <c r="C98" s="40" t="s">
        <v>2144</v>
      </c>
      <c r="D98" s="4" t="s">
        <v>18</v>
      </c>
      <c r="E98" s="24" t="s">
        <v>32</v>
      </c>
      <c r="F98" s="260" t="s">
        <v>2350</v>
      </c>
      <c r="G98" s="11"/>
      <c r="H98" s="210"/>
    </row>
    <row r="99" spans="1:8" x14ac:dyDescent="0.25">
      <c r="A99" s="431"/>
      <c r="B99" s="354"/>
      <c r="C99" s="40" t="s">
        <v>2145</v>
      </c>
      <c r="D99" s="4" t="s">
        <v>18</v>
      </c>
      <c r="E99" s="24" t="s">
        <v>32</v>
      </c>
      <c r="F99" s="260" t="s">
        <v>2351</v>
      </c>
      <c r="G99" s="11"/>
      <c r="H99" s="210"/>
    </row>
    <row r="100" spans="1:8" x14ac:dyDescent="0.25">
      <c r="A100" s="431"/>
      <c r="B100" s="354"/>
      <c r="C100" s="40" t="s">
        <v>2146</v>
      </c>
      <c r="D100" s="4" t="s">
        <v>18</v>
      </c>
      <c r="E100" s="24" t="s">
        <v>32</v>
      </c>
      <c r="F100" s="260" t="s">
        <v>2352</v>
      </c>
      <c r="G100" s="11"/>
      <c r="H100" s="210"/>
    </row>
    <row r="101" spans="1:8" x14ac:dyDescent="0.25">
      <c r="A101" s="431"/>
      <c r="B101" s="354"/>
      <c r="C101" s="40" t="s">
        <v>2147</v>
      </c>
      <c r="D101" s="4" t="s">
        <v>18</v>
      </c>
      <c r="E101" s="24" t="s">
        <v>32</v>
      </c>
      <c r="F101" s="260" t="s">
        <v>2353</v>
      </c>
      <c r="G101" s="11"/>
      <c r="H101" s="210"/>
    </row>
    <row r="102" spans="1:8" x14ac:dyDescent="0.25">
      <c r="A102" s="431"/>
      <c r="B102" s="354"/>
      <c r="C102" s="40" t="s">
        <v>2148</v>
      </c>
      <c r="D102" s="4" t="s">
        <v>18</v>
      </c>
      <c r="E102" s="24" t="s">
        <v>32</v>
      </c>
      <c r="F102" s="260" t="s">
        <v>2354</v>
      </c>
      <c r="G102" s="11"/>
      <c r="H102" s="210"/>
    </row>
    <row r="103" spans="1:8" x14ac:dyDescent="0.25">
      <c r="A103" s="431"/>
      <c r="B103" s="354"/>
      <c r="C103" s="40" t="s">
        <v>2149</v>
      </c>
      <c r="D103" s="4" t="s">
        <v>18</v>
      </c>
      <c r="E103" s="24" t="s">
        <v>32</v>
      </c>
      <c r="F103" s="260" t="s">
        <v>2355</v>
      </c>
      <c r="G103" s="11"/>
      <c r="H103" s="210"/>
    </row>
    <row r="104" spans="1:8" x14ac:dyDescent="0.25">
      <c r="A104" s="431"/>
      <c r="B104" s="354"/>
      <c r="C104" s="40" t="s">
        <v>2150</v>
      </c>
      <c r="D104" s="4" t="s">
        <v>18</v>
      </c>
      <c r="E104" s="24" t="s">
        <v>32</v>
      </c>
      <c r="F104" s="260" t="s">
        <v>2356</v>
      </c>
      <c r="G104" s="11"/>
      <c r="H104" s="210"/>
    </row>
    <row r="105" spans="1:8" x14ac:dyDescent="0.25">
      <c r="A105" s="431"/>
      <c r="B105" s="354"/>
      <c r="C105" s="40" t="s">
        <v>2151</v>
      </c>
      <c r="D105" s="4" t="s">
        <v>18</v>
      </c>
      <c r="E105" s="24" t="s">
        <v>32</v>
      </c>
      <c r="F105" s="260" t="s">
        <v>2358</v>
      </c>
      <c r="G105" s="11"/>
      <c r="H105" s="210"/>
    </row>
    <row r="106" spans="1:8" x14ac:dyDescent="0.25">
      <c r="A106" s="431"/>
      <c r="B106" s="354"/>
      <c r="C106" s="40" t="s">
        <v>2152</v>
      </c>
      <c r="D106" s="4" t="s">
        <v>18</v>
      </c>
      <c r="E106" s="24" t="s">
        <v>32</v>
      </c>
      <c r="F106" s="260" t="s">
        <v>2357</v>
      </c>
      <c r="G106" s="11"/>
      <c r="H106" s="210"/>
    </row>
    <row r="107" spans="1:8" x14ac:dyDescent="0.25">
      <c r="A107" s="431"/>
      <c r="B107" s="354"/>
      <c r="C107" s="40" t="s">
        <v>2153</v>
      </c>
      <c r="D107" s="4" t="s">
        <v>18</v>
      </c>
      <c r="E107" s="24" t="s">
        <v>32</v>
      </c>
      <c r="F107" s="260" t="s">
        <v>2359</v>
      </c>
      <c r="G107" s="11"/>
      <c r="H107" s="210"/>
    </row>
    <row r="108" spans="1:8" x14ac:dyDescent="0.25">
      <c r="A108" s="431"/>
      <c r="B108" s="354"/>
      <c r="C108" s="40" t="s">
        <v>2154</v>
      </c>
      <c r="D108" s="4" t="s">
        <v>18</v>
      </c>
      <c r="E108" s="24" t="s">
        <v>32</v>
      </c>
      <c r="F108" s="260" t="s">
        <v>2360</v>
      </c>
      <c r="G108" s="11"/>
      <c r="H108" s="210"/>
    </row>
    <row r="109" spans="1:8" x14ac:dyDescent="0.25">
      <c r="A109" s="431"/>
      <c r="B109" s="354"/>
      <c r="C109" s="40" t="s">
        <v>2155</v>
      </c>
      <c r="D109" s="4" t="s">
        <v>18</v>
      </c>
      <c r="E109" s="24" t="s">
        <v>32</v>
      </c>
      <c r="F109" s="260" t="s">
        <v>2361</v>
      </c>
      <c r="G109" s="11"/>
      <c r="H109" s="210"/>
    </row>
    <row r="110" spans="1:8" x14ac:dyDescent="0.25">
      <c r="A110" s="431"/>
      <c r="B110" s="354"/>
      <c r="C110" s="40" t="s">
        <v>2156</v>
      </c>
      <c r="D110" s="4" t="s">
        <v>18</v>
      </c>
      <c r="E110" s="24" t="s">
        <v>32</v>
      </c>
      <c r="F110" s="260" t="s">
        <v>2362</v>
      </c>
      <c r="G110" s="11"/>
      <c r="H110" s="210"/>
    </row>
    <row r="111" spans="1:8" x14ac:dyDescent="0.25">
      <c r="A111" s="431"/>
      <c r="B111" s="354"/>
      <c r="C111" s="40" t="s">
        <v>2157</v>
      </c>
      <c r="D111" s="4" t="s">
        <v>18</v>
      </c>
      <c r="E111" s="24" t="s">
        <v>32</v>
      </c>
      <c r="F111" s="260" t="s">
        <v>2363</v>
      </c>
      <c r="G111" s="11"/>
      <c r="H111" s="210"/>
    </row>
    <row r="112" spans="1:8" x14ac:dyDescent="0.25">
      <c r="A112" s="431"/>
      <c r="B112" s="354"/>
      <c r="C112" s="40" t="s">
        <v>2158</v>
      </c>
      <c r="D112" s="4" t="s">
        <v>18</v>
      </c>
      <c r="E112" s="24" t="s">
        <v>32</v>
      </c>
      <c r="F112" s="260" t="s">
        <v>2364</v>
      </c>
      <c r="G112" s="11"/>
      <c r="H112" s="210"/>
    </row>
    <row r="113" spans="1:8" x14ac:dyDescent="0.25">
      <c r="A113" s="431"/>
      <c r="B113" s="354"/>
      <c r="C113" s="40" t="s">
        <v>2159</v>
      </c>
      <c r="D113" s="4" t="s">
        <v>18</v>
      </c>
      <c r="E113" s="24" t="s">
        <v>32</v>
      </c>
      <c r="F113" s="260" t="s">
        <v>2368</v>
      </c>
      <c r="G113" s="11"/>
      <c r="H113" s="210"/>
    </row>
    <row r="114" spans="1:8" x14ac:dyDescent="0.25">
      <c r="A114" s="431"/>
      <c r="B114" s="354"/>
      <c r="C114" s="40" t="s">
        <v>2160</v>
      </c>
      <c r="D114" s="4" t="s">
        <v>18</v>
      </c>
      <c r="E114" s="24" t="s">
        <v>32</v>
      </c>
      <c r="F114" s="260" t="s">
        <v>2365</v>
      </c>
      <c r="G114" s="11"/>
      <c r="H114" s="210"/>
    </row>
    <row r="115" spans="1:8" x14ac:dyDescent="0.25">
      <c r="A115" s="431"/>
      <c r="B115" s="354"/>
      <c r="C115" s="40" t="s">
        <v>2161</v>
      </c>
      <c r="D115" s="4" t="s">
        <v>18</v>
      </c>
      <c r="E115" s="24" t="s">
        <v>32</v>
      </c>
      <c r="F115" s="260" t="s">
        <v>2366</v>
      </c>
      <c r="G115" s="11"/>
      <c r="H115" s="210"/>
    </row>
    <row r="116" spans="1:8" x14ac:dyDescent="0.25">
      <c r="A116" s="431"/>
      <c r="B116" s="354"/>
      <c r="C116" s="40" t="s">
        <v>2162</v>
      </c>
      <c r="D116" s="4" t="s">
        <v>18</v>
      </c>
      <c r="E116" s="24" t="s">
        <v>32</v>
      </c>
      <c r="F116" s="260" t="s">
        <v>2367</v>
      </c>
      <c r="G116" s="11"/>
      <c r="H116" s="210"/>
    </row>
    <row r="117" spans="1:8" x14ac:dyDescent="0.25">
      <c r="A117" s="431"/>
      <c r="B117" s="354"/>
      <c r="C117" s="40" t="s">
        <v>2163</v>
      </c>
      <c r="D117" s="4" t="s">
        <v>18</v>
      </c>
      <c r="E117" s="24" t="s">
        <v>32</v>
      </c>
      <c r="F117" s="260" t="s">
        <v>2369</v>
      </c>
      <c r="G117" s="11"/>
      <c r="H117" s="210"/>
    </row>
    <row r="118" spans="1:8" x14ac:dyDescent="0.25">
      <c r="A118" s="431"/>
      <c r="B118" s="354"/>
      <c r="C118" s="40" t="s">
        <v>2164</v>
      </c>
      <c r="D118" s="4" t="s">
        <v>18</v>
      </c>
      <c r="E118" s="24" t="s">
        <v>32</v>
      </c>
      <c r="F118" s="260" t="s">
        <v>2370</v>
      </c>
      <c r="G118" s="11"/>
      <c r="H118" s="210"/>
    </row>
    <row r="119" spans="1:8" x14ac:dyDescent="0.25">
      <c r="A119" s="431"/>
      <c r="B119" s="354"/>
      <c r="C119" s="40" t="s">
        <v>2165</v>
      </c>
      <c r="D119" s="4" t="s">
        <v>18</v>
      </c>
      <c r="E119" s="24" t="s">
        <v>32</v>
      </c>
      <c r="F119" s="260" t="s">
        <v>2371</v>
      </c>
      <c r="G119" s="11"/>
      <c r="H119" s="210"/>
    </row>
    <row r="120" spans="1:8" x14ac:dyDescent="0.25">
      <c r="A120" s="431"/>
      <c r="B120" s="354"/>
      <c r="C120" s="40" t="s">
        <v>2166</v>
      </c>
      <c r="D120" s="4" t="s">
        <v>18</v>
      </c>
      <c r="E120" s="24" t="s">
        <v>32</v>
      </c>
      <c r="F120" s="260" t="s">
        <v>2372</v>
      </c>
      <c r="G120" s="11"/>
      <c r="H120" s="210"/>
    </row>
    <row r="121" spans="1:8" x14ac:dyDescent="0.25">
      <c r="A121" s="431"/>
      <c r="B121" s="354"/>
      <c r="C121" s="40" t="s">
        <v>2167</v>
      </c>
      <c r="D121" s="24" t="s">
        <v>18</v>
      </c>
      <c r="E121" s="24" t="s">
        <v>32</v>
      </c>
      <c r="F121" s="260" t="s">
        <v>2373</v>
      </c>
      <c r="G121" s="11"/>
      <c r="H121" s="210"/>
    </row>
    <row r="122" spans="1:8" x14ac:dyDescent="0.25">
      <c r="A122" s="431"/>
      <c r="B122" s="354"/>
      <c r="C122" s="40" t="s">
        <v>2168</v>
      </c>
      <c r="D122" s="24" t="s">
        <v>18</v>
      </c>
      <c r="E122" s="24" t="s">
        <v>32</v>
      </c>
      <c r="F122" s="260" t="s">
        <v>2374</v>
      </c>
      <c r="G122" s="11"/>
      <c r="H122" s="210"/>
    </row>
    <row r="123" spans="1:8" x14ac:dyDescent="0.25">
      <c r="A123" s="431"/>
      <c r="B123" s="354"/>
      <c r="C123" s="40" t="s">
        <v>2216</v>
      </c>
      <c r="D123" s="4" t="s">
        <v>18</v>
      </c>
      <c r="E123" s="24" t="s">
        <v>32</v>
      </c>
      <c r="F123" s="260" t="s">
        <v>2375</v>
      </c>
      <c r="G123" s="11"/>
      <c r="H123" s="210"/>
    </row>
    <row r="124" spans="1:8" x14ac:dyDescent="0.25">
      <c r="A124" s="431"/>
      <c r="B124" s="354"/>
      <c r="C124" s="40" t="s">
        <v>2217</v>
      </c>
      <c r="D124" s="4" t="s">
        <v>18</v>
      </c>
      <c r="E124" s="24" t="s">
        <v>32</v>
      </c>
      <c r="F124" s="260" t="s">
        <v>2376</v>
      </c>
      <c r="G124" s="11"/>
      <c r="H124" s="210"/>
    </row>
    <row r="125" spans="1:8" x14ac:dyDescent="0.25">
      <c r="A125" s="431"/>
      <c r="B125" s="354"/>
      <c r="C125" s="40" t="s">
        <v>2218</v>
      </c>
      <c r="D125" s="4" t="s">
        <v>18</v>
      </c>
      <c r="E125" s="24" t="s">
        <v>32</v>
      </c>
      <c r="F125" s="260" t="s">
        <v>2377</v>
      </c>
      <c r="G125" s="11"/>
      <c r="H125" s="210"/>
    </row>
    <row r="126" spans="1:8" x14ac:dyDescent="0.25">
      <c r="A126" s="431"/>
      <c r="B126" s="354"/>
      <c r="C126" s="40" t="s">
        <v>2219</v>
      </c>
      <c r="D126" s="4" t="s">
        <v>18</v>
      </c>
      <c r="E126" s="24" t="s">
        <v>32</v>
      </c>
      <c r="F126" s="260" t="s">
        <v>2378</v>
      </c>
      <c r="G126" s="11"/>
      <c r="H126" s="210"/>
    </row>
    <row r="127" spans="1:8" x14ac:dyDescent="0.25">
      <c r="A127" s="431"/>
      <c r="B127" s="354"/>
      <c r="C127" s="40" t="s">
        <v>2220</v>
      </c>
      <c r="D127" s="4" t="s">
        <v>18</v>
      </c>
      <c r="E127" s="24" t="s">
        <v>32</v>
      </c>
      <c r="F127" s="260" t="s">
        <v>2379</v>
      </c>
      <c r="G127" s="11"/>
      <c r="H127" s="210"/>
    </row>
    <row r="128" spans="1:8" x14ac:dyDescent="0.25">
      <c r="A128" s="431"/>
      <c r="B128" s="354"/>
      <c r="C128" s="40" t="s">
        <v>2221</v>
      </c>
      <c r="D128" s="4" t="s">
        <v>18</v>
      </c>
      <c r="E128" s="24" t="s">
        <v>32</v>
      </c>
      <c r="F128" s="260" t="s">
        <v>2380</v>
      </c>
      <c r="G128" s="11"/>
      <c r="H128" s="210"/>
    </row>
    <row r="129" spans="1:11" x14ac:dyDescent="0.25">
      <c r="A129" s="431"/>
      <c r="B129" s="354"/>
      <c r="C129" s="281" t="s">
        <v>2222</v>
      </c>
      <c r="D129" s="282" t="s">
        <v>18</v>
      </c>
      <c r="E129" s="283" t="s">
        <v>32</v>
      </c>
      <c r="F129" s="284" t="s">
        <v>2381</v>
      </c>
      <c r="G129" s="11"/>
      <c r="H129" s="210"/>
    </row>
    <row r="130" spans="1:11" x14ac:dyDescent="0.25">
      <c r="A130" s="431"/>
      <c r="B130" s="354"/>
      <c r="C130" s="281" t="s">
        <v>2223</v>
      </c>
      <c r="D130" s="282" t="s">
        <v>18</v>
      </c>
      <c r="E130" s="283" t="s">
        <v>32</v>
      </c>
      <c r="F130" s="284" t="s">
        <v>2382</v>
      </c>
      <c r="G130" s="11"/>
      <c r="H130" s="210" t="s">
        <v>2546</v>
      </c>
    </row>
    <row r="131" spans="1:11" x14ac:dyDescent="0.25">
      <c r="A131" s="431"/>
      <c r="B131" s="354"/>
      <c r="C131" s="281" t="s">
        <v>2224</v>
      </c>
      <c r="D131" s="282" t="s">
        <v>18</v>
      </c>
      <c r="E131" s="283" t="s">
        <v>32</v>
      </c>
      <c r="F131" s="284" t="s">
        <v>2383</v>
      </c>
      <c r="G131" s="11"/>
      <c r="H131" s="210"/>
    </row>
    <row r="132" spans="1:11" x14ac:dyDescent="0.25">
      <c r="A132" s="431"/>
      <c r="B132" s="354"/>
      <c r="C132" s="281" t="s">
        <v>2225</v>
      </c>
      <c r="D132" s="282" t="s">
        <v>18</v>
      </c>
      <c r="E132" s="283" t="s">
        <v>32</v>
      </c>
      <c r="F132" s="284" t="s">
        <v>2384</v>
      </c>
      <c r="G132" s="11"/>
      <c r="H132" s="210"/>
    </row>
    <row r="133" spans="1:11" x14ac:dyDescent="0.25">
      <c r="A133" s="431"/>
      <c r="B133" s="354"/>
      <c r="C133" s="40" t="s">
        <v>2226</v>
      </c>
      <c r="D133" s="4" t="s">
        <v>18</v>
      </c>
      <c r="E133" s="24" t="s">
        <v>32</v>
      </c>
      <c r="F133" s="260" t="s">
        <v>2385</v>
      </c>
      <c r="G133" s="11"/>
      <c r="H133" s="210"/>
    </row>
    <row r="134" spans="1:11" x14ac:dyDescent="0.25">
      <c r="A134" s="431"/>
      <c r="B134" s="354"/>
      <c r="C134" s="40" t="s">
        <v>2227</v>
      </c>
      <c r="D134" s="4" t="s">
        <v>18</v>
      </c>
      <c r="E134" s="24" t="s">
        <v>32</v>
      </c>
      <c r="F134" s="260" t="s">
        <v>2386</v>
      </c>
      <c r="G134" s="11"/>
      <c r="H134" s="210"/>
    </row>
    <row r="135" spans="1:11" x14ac:dyDescent="0.25">
      <c r="A135" s="431"/>
      <c r="B135" s="354"/>
      <c r="C135" s="40" t="s">
        <v>2228</v>
      </c>
      <c r="D135" s="4" t="s">
        <v>18</v>
      </c>
      <c r="E135" s="24" t="s">
        <v>32</v>
      </c>
      <c r="F135" s="260" t="s">
        <v>2387</v>
      </c>
      <c r="G135" s="11"/>
      <c r="H135" s="210"/>
    </row>
    <row r="136" spans="1:11" x14ac:dyDescent="0.25">
      <c r="A136" s="431"/>
      <c r="B136" s="354"/>
      <c r="C136" s="40" t="s">
        <v>2229</v>
      </c>
      <c r="D136" s="4" t="s">
        <v>18</v>
      </c>
      <c r="E136" s="24" t="s">
        <v>32</v>
      </c>
      <c r="F136" s="260" t="s">
        <v>2388</v>
      </c>
      <c r="G136" s="11"/>
      <c r="H136" s="210"/>
    </row>
    <row r="137" spans="1:11" x14ac:dyDescent="0.25">
      <c r="A137" s="431"/>
      <c r="B137" s="354"/>
      <c r="C137" s="40" t="s">
        <v>2230</v>
      </c>
      <c r="D137" s="4" t="s">
        <v>18</v>
      </c>
      <c r="E137" s="24" t="s">
        <v>32</v>
      </c>
      <c r="F137" s="260" t="s">
        <v>2389</v>
      </c>
      <c r="G137" s="11"/>
      <c r="H137" s="210"/>
    </row>
    <row r="138" spans="1:11" x14ac:dyDescent="0.25">
      <c r="A138" s="431"/>
      <c r="B138" s="354"/>
      <c r="C138" s="40" t="s">
        <v>2231</v>
      </c>
      <c r="D138" s="4" t="s">
        <v>18</v>
      </c>
      <c r="E138" s="24" t="s">
        <v>32</v>
      </c>
      <c r="F138" s="260" t="s">
        <v>2390</v>
      </c>
      <c r="G138" s="11"/>
      <c r="H138" s="210"/>
    </row>
    <row r="139" spans="1:11" x14ac:dyDescent="0.25">
      <c r="A139" s="431"/>
      <c r="B139" s="354"/>
      <c r="C139" s="40" t="s">
        <v>2232</v>
      </c>
      <c r="D139" s="4" t="s">
        <v>18</v>
      </c>
      <c r="E139" s="24" t="s">
        <v>32</v>
      </c>
      <c r="F139" s="260" t="s">
        <v>2393</v>
      </c>
      <c r="G139" s="11"/>
      <c r="H139" s="210"/>
    </row>
    <row r="140" spans="1:11" x14ac:dyDescent="0.25">
      <c r="A140" s="431"/>
      <c r="B140" s="354"/>
      <c r="C140" s="40" t="s">
        <v>2233</v>
      </c>
      <c r="D140" s="4" t="s">
        <v>18</v>
      </c>
      <c r="E140" s="24" t="s">
        <v>32</v>
      </c>
      <c r="F140" s="260" t="s">
        <v>2392</v>
      </c>
      <c r="G140" s="11"/>
      <c r="H140" s="210"/>
    </row>
    <row r="141" spans="1:11" x14ac:dyDescent="0.25">
      <c r="A141" s="431"/>
      <c r="B141" s="354"/>
      <c r="C141" s="40" t="s">
        <v>2234</v>
      </c>
      <c r="D141" s="4" t="s">
        <v>18</v>
      </c>
      <c r="E141" s="24" t="s">
        <v>32</v>
      </c>
      <c r="F141" s="260" t="s">
        <v>2391</v>
      </c>
      <c r="G141" s="11"/>
      <c r="H141" s="210"/>
      <c r="K141"/>
    </row>
    <row r="142" spans="1:11" x14ac:dyDescent="0.25">
      <c r="A142" s="431"/>
      <c r="B142" s="354"/>
      <c r="C142" s="40" t="s">
        <v>2235</v>
      </c>
      <c r="D142" s="4" t="s">
        <v>18</v>
      </c>
      <c r="E142" s="24" t="s">
        <v>32</v>
      </c>
      <c r="F142" s="260" t="s">
        <v>2394</v>
      </c>
      <c r="G142" s="11"/>
      <c r="H142" s="210"/>
      <c r="K142"/>
    </row>
    <row r="143" spans="1:11" x14ac:dyDescent="0.25">
      <c r="A143" s="431"/>
      <c r="B143" s="354"/>
      <c r="C143" s="40" t="s">
        <v>2236</v>
      </c>
      <c r="D143" s="4" t="s">
        <v>18</v>
      </c>
      <c r="E143" s="24" t="s">
        <v>32</v>
      </c>
      <c r="F143" s="260" t="s">
        <v>2395</v>
      </c>
      <c r="G143" s="11"/>
      <c r="H143" s="210"/>
      <c r="K143"/>
    </row>
    <row r="144" spans="1:11" x14ac:dyDescent="0.25">
      <c r="A144" s="431"/>
      <c r="B144" s="354"/>
      <c r="C144" s="40" t="s">
        <v>2237</v>
      </c>
      <c r="D144" s="4" t="s">
        <v>18</v>
      </c>
      <c r="E144" s="24" t="s">
        <v>32</v>
      </c>
      <c r="F144" s="260" t="s">
        <v>2396</v>
      </c>
      <c r="G144" s="11"/>
      <c r="H144" s="210"/>
      <c r="K144"/>
    </row>
    <row r="145" spans="1:11" x14ac:dyDescent="0.25">
      <c r="A145" s="431"/>
      <c r="B145" s="354"/>
      <c r="C145" s="40" t="s">
        <v>2238</v>
      </c>
      <c r="D145" s="4" t="s">
        <v>18</v>
      </c>
      <c r="E145" s="24" t="s">
        <v>32</v>
      </c>
      <c r="F145" s="260" t="s">
        <v>2397</v>
      </c>
      <c r="G145" s="11"/>
      <c r="H145" s="210"/>
      <c r="K145"/>
    </row>
    <row r="146" spans="1:11" x14ac:dyDescent="0.25">
      <c r="A146" s="431"/>
      <c r="B146" s="354"/>
      <c r="C146" s="40" t="s">
        <v>2239</v>
      </c>
      <c r="D146" s="4" t="s">
        <v>18</v>
      </c>
      <c r="E146" s="24" t="s">
        <v>32</v>
      </c>
      <c r="F146" s="260" t="s">
        <v>2398</v>
      </c>
      <c r="G146" s="11"/>
      <c r="H146" s="210"/>
      <c r="K146"/>
    </row>
    <row r="147" spans="1:11" x14ac:dyDescent="0.25">
      <c r="A147" s="431"/>
      <c r="B147" s="354"/>
      <c r="C147" s="40" t="s">
        <v>2240</v>
      </c>
      <c r="D147" s="4" t="s">
        <v>18</v>
      </c>
      <c r="E147" s="24" t="s">
        <v>32</v>
      </c>
      <c r="F147" s="260" t="s">
        <v>2401</v>
      </c>
      <c r="G147" s="11"/>
      <c r="H147" s="210"/>
      <c r="K147"/>
    </row>
    <row r="148" spans="1:11" x14ac:dyDescent="0.25">
      <c r="A148" s="431"/>
      <c r="B148" s="354"/>
      <c r="C148" s="40" t="s">
        <v>2241</v>
      </c>
      <c r="D148" s="4" t="s">
        <v>18</v>
      </c>
      <c r="E148" s="24" t="s">
        <v>32</v>
      </c>
      <c r="F148" s="260" t="s">
        <v>2400</v>
      </c>
      <c r="G148" s="11"/>
      <c r="H148" s="210"/>
      <c r="K148"/>
    </row>
    <row r="149" spans="1:11" x14ac:dyDescent="0.25">
      <c r="A149" s="431"/>
      <c r="B149" s="354"/>
      <c r="C149" s="40" t="s">
        <v>2242</v>
      </c>
      <c r="D149" s="4" t="s">
        <v>18</v>
      </c>
      <c r="E149" s="24" t="s">
        <v>32</v>
      </c>
      <c r="F149" s="260" t="s">
        <v>2399</v>
      </c>
      <c r="G149" s="11"/>
      <c r="H149" s="210"/>
      <c r="K149"/>
    </row>
    <row r="150" spans="1:11" x14ac:dyDescent="0.25">
      <c r="A150" s="431"/>
      <c r="B150" s="354"/>
      <c r="C150" s="40" t="s">
        <v>2246</v>
      </c>
      <c r="D150" s="4" t="s">
        <v>18</v>
      </c>
      <c r="E150" s="24" t="s">
        <v>32</v>
      </c>
      <c r="F150" s="260" t="s">
        <v>2443</v>
      </c>
      <c r="G150" s="11"/>
      <c r="H150" s="210"/>
      <c r="K150"/>
    </row>
    <row r="151" spans="1:11" x14ac:dyDescent="0.25">
      <c r="A151" s="431"/>
      <c r="B151" s="354"/>
      <c r="C151" s="40" t="s">
        <v>2247</v>
      </c>
      <c r="D151" s="4" t="s">
        <v>18</v>
      </c>
      <c r="E151" s="24" t="s">
        <v>32</v>
      </c>
      <c r="F151" s="260" t="s">
        <v>494</v>
      </c>
      <c r="G151" s="11"/>
      <c r="H151" s="210"/>
      <c r="K151"/>
    </row>
    <row r="152" spans="1:11" x14ac:dyDescent="0.25">
      <c r="A152" s="431"/>
      <c r="B152" s="354"/>
      <c r="C152" s="40" t="s">
        <v>2248</v>
      </c>
      <c r="D152" s="4" t="s">
        <v>18</v>
      </c>
      <c r="E152" s="24" t="s">
        <v>32</v>
      </c>
      <c r="F152" s="260" t="s">
        <v>514</v>
      </c>
      <c r="G152" s="11"/>
      <c r="H152" s="210"/>
      <c r="K152"/>
    </row>
    <row r="153" spans="1:11" x14ac:dyDescent="0.25">
      <c r="A153" s="431"/>
      <c r="B153" s="354"/>
      <c r="C153" s="40" t="s">
        <v>2249</v>
      </c>
      <c r="D153" s="4" t="s">
        <v>18</v>
      </c>
      <c r="E153" s="24" t="s">
        <v>32</v>
      </c>
      <c r="F153" s="260" t="s">
        <v>2444</v>
      </c>
      <c r="G153" s="11"/>
      <c r="H153" s="210"/>
      <c r="K153"/>
    </row>
    <row r="154" spans="1:11" x14ac:dyDescent="0.25">
      <c r="A154" s="431"/>
      <c r="B154" s="354"/>
      <c r="C154" s="40" t="s">
        <v>2250</v>
      </c>
      <c r="D154" s="4" t="s">
        <v>18</v>
      </c>
      <c r="E154" s="24" t="s">
        <v>32</v>
      </c>
      <c r="F154" s="260" t="s">
        <v>2445</v>
      </c>
      <c r="G154" s="11"/>
      <c r="H154" s="210"/>
      <c r="K154"/>
    </row>
    <row r="155" spans="1:11" x14ac:dyDescent="0.25">
      <c r="A155" s="431"/>
      <c r="B155" s="354"/>
      <c r="C155" s="40" t="s">
        <v>2251</v>
      </c>
      <c r="D155" s="4" t="s">
        <v>18</v>
      </c>
      <c r="E155" s="24" t="s">
        <v>32</v>
      </c>
      <c r="F155" s="260" t="s">
        <v>2446</v>
      </c>
      <c r="G155" s="11"/>
      <c r="H155" s="210"/>
      <c r="K155"/>
    </row>
    <row r="156" spans="1:11" x14ac:dyDescent="0.25">
      <c r="A156" s="431"/>
      <c r="B156" s="354"/>
      <c r="C156" s="40" t="s">
        <v>2252</v>
      </c>
      <c r="D156" s="4" t="s">
        <v>18</v>
      </c>
      <c r="E156" s="24" t="s">
        <v>32</v>
      </c>
      <c r="F156" s="260" t="s">
        <v>2447</v>
      </c>
      <c r="G156" s="11"/>
      <c r="H156" s="210"/>
      <c r="K156"/>
    </row>
    <row r="157" spans="1:11" x14ac:dyDescent="0.25">
      <c r="A157" s="431"/>
      <c r="B157" s="354"/>
      <c r="C157" s="40" t="s">
        <v>2253</v>
      </c>
      <c r="D157" s="4" t="s">
        <v>18</v>
      </c>
      <c r="E157" s="24" t="s">
        <v>32</v>
      </c>
      <c r="F157" s="260" t="s">
        <v>2448</v>
      </c>
      <c r="G157" s="11"/>
      <c r="H157" s="210"/>
      <c r="K157"/>
    </row>
    <row r="158" spans="1:11" x14ac:dyDescent="0.25">
      <c r="A158" s="431"/>
      <c r="B158" s="354"/>
      <c r="C158" s="40" t="s">
        <v>2254</v>
      </c>
      <c r="D158" s="24" t="s">
        <v>22</v>
      </c>
      <c r="E158" s="24" t="s">
        <v>32</v>
      </c>
      <c r="F158" s="260" t="s">
        <v>2471</v>
      </c>
      <c r="G158" s="11"/>
      <c r="H158" s="210"/>
      <c r="K158"/>
    </row>
    <row r="159" spans="1:11" x14ac:dyDescent="0.25">
      <c r="A159" s="431"/>
      <c r="B159" s="354"/>
      <c r="C159" s="40" t="s">
        <v>2255</v>
      </c>
      <c r="D159" s="24" t="s">
        <v>22</v>
      </c>
      <c r="E159" s="24" t="s">
        <v>32</v>
      </c>
      <c r="F159" s="260" t="s">
        <v>2449</v>
      </c>
      <c r="G159" s="11"/>
      <c r="H159" s="210"/>
      <c r="K159"/>
    </row>
    <row r="160" spans="1:11" x14ac:dyDescent="0.25">
      <c r="A160" s="431"/>
      <c r="B160" s="354"/>
      <c r="C160" s="40" t="s">
        <v>2256</v>
      </c>
      <c r="D160" s="24" t="s">
        <v>22</v>
      </c>
      <c r="E160" s="24" t="s">
        <v>32</v>
      </c>
      <c r="F160" s="260" t="s">
        <v>2450</v>
      </c>
      <c r="G160" s="11"/>
      <c r="H160" s="210"/>
      <c r="K160"/>
    </row>
    <row r="161" spans="1:11" x14ac:dyDescent="0.25">
      <c r="A161" s="431"/>
      <c r="B161" s="354"/>
      <c r="C161" s="40" t="s">
        <v>640</v>
      </c>
      <c r="D161" s="24" t="s">
        <v>22</v>
      </c>
      <c r="E161" s="24" t="s">
        <v>32</v>
      </c>
      <c r="F161" s="260" t="s">
        <v>2451</v>
      </c>
      <c r="G161" s="11"/>
      <c r="H161" s="210"/>
      <c r="K161"/>
    </row>
    <row r="162" spans="1:11" x14ac:dyDescent="0.25">
      <c r="A162" s="431"/>
      <c r="B162" s="354"/>
      <c r="C162" s="40" t="s">
        <v>2258</v>
      </c>
      <c r="D162" s="24" t="s">
        <v>2261</v>
      </c>
      <c r="E162" s="24" t="s">
        <v>32</v>
      </c>
      <c r="F162" s="260" t="s">
        <v>2452</v>
      </c>
      <c r="G162" s="11"/>
      <c r="H162" s="210"/>
      <c r="K162"/>
    </row>
    <row r="163" spans="1:11" x14ac:dyDescent="0.25">
      <c r="A163" s="431"/>
      <c r="B163" s="354"/>
      <c r="C163" s="40" t="s">
        <v>2170</v>
      </c>
      <c r="D163" s="24" t="s">
        <v>18</v>
      </c>
      <c r="E163" s="24" t="s">
        <v>14</v>
      </c>
      <c r="F163" s="260" t="s">
        <v>2402</v>
      </c>
      <c r="G163" s="11"/>
      <c r="H163" s="210"/>
    </row>
    <row r="164" spans="1:11" x14ac:dyDescent="0.25">
      <c r="A164" s="431"/>
      <c r="B164" s="354"/>
      <c r="C164" s="40" t="s">
        <v>2171</v>
      </c>
      <c r="D164" s="24" t="s">
        <v>18</v>
      </c>
      <c r="E164" s="24" t="s">
        <v>32</v>
      </c>
      <c r="F164" s="260" t="s">
        <v>2403</v>
      </c>
      <c r="G164" s="11"/>
      <c r="H164" s="210"/>
    </row>
    <row r="165" spans="1:11" x14ac:dyDescent="0.25">
      <c r="A165" s="431"/>
      <c r="B165" s="354"/>
      <c r="C165" s="40" t="s">
        <v>2172</v>
      </c>
      <c r="D165" s="24" t="s">
        <v>18</v>
      </c>
      <c r="E165" s="24" t="s">
        <v>32</v>
      </c>
      <c r="F165" s="260" t="s">
        <v>2404</v>
      </c>
      <c r="G165" s="11"/>
      <c r="H165" s="210"/>
    </row>
    <row r="166" spans="1:11" x14ac:dyDescent="0.25">
      <c r="A166" s="431"/>
      <c r="B166" s="354"/>
      <c r="C166" s="40" t="s">
        <v>2173</v>
      </c>
      <c r="D166" s="24" t="s">
        <v>18</v>
      </c>
      <c r="E166" s="24" t="s">
        <v>32</v>
      </c>
      <c r="F166" s="260" t="s">
        <v>2405</v>
      </c>
      <c r="G166" s="11"/>
      <c r="H166" s="210"/>
    </row>
    <row r="167" spans="1:11" x14ac:dyDescent="0.25">
      <c r="A167" s="431"/>
      <c r="B167" s="354"/>
      <c r="C167" s="40" t="s">
        <v>2174</v>
      </c>
      <c r="D167" s="4" t="s">
        <v>18</v>
      </c>
      <c r="E167" s="24" t="s">
        <v>32</v>
      </c>
      <c r="F167" s="260" t="s">
        <v>2406</v>
      </c>
      <c r="G167" s="11"/>
      <c r="H167" s="210"/>
    </row>
    <row r="168" spans="1:11" x14ac:dyDescent="0.25">
      <c r="A168" s="431"/>
      <c r="B168" s="354"/>
      <c r="C168" s="40" t="s">
        <v>2175</v>
      </c>
      <c r="D168" s="4" t="s">
        <v>18</v>
      </c>
      <c r="E168" s="24" t="s">
        <v>32</v>
      </c>
      <c r="F168" s="260" t="s">
        <v>2407</v>
      </c>
      <c r="G168" s="11"/>
      <c r="H168" s="210"/>
    </row>
    <row r="169" spans="1:11" x14ac:dyDescent="0.25">
      <c r="A169" s="431"/>
      <c r="B169" s="354"/>
      <c r="C169" s="40" t="s">
        <v>2176</v>
      </c>
      <c r="D169" s="4" t="s">
        <v>18</v>
      </c>
      <c r="E169" s="24" t="s">
        <v>32</v>
      </c>
      <c r="F169" s="260" t="s">
        <v>2408</v>
      </c>
      <c r="G169" s="11"/>
      <c r="H169" s="210"/>
    </row>
    <row r="170" spans="1:11" x14ac:dyDescent="0.25">
      <c r="A170" s="431"/>
      <c r="B170" s="354"/>
      <c r="C170" s="40" t="s">
        <v>2177</v>
      </c>
      <c r="D170" s="4" t="s">
        <v>18</v>
      </c>
      <c r="E170" s="24" t="s">
        <v>32</v>
      </c>
      <c r="F170" s="260" t="s">
        <v>2409</v>
      </c>
      <c r="G170" s="11"/>
      <c r="H170" s="210"/>
    </row>
    <row r="171" spans="1:11" x14ac:dyDescent="0.25">
      <c r="A171" s="431"/>
      <c r="B171" s="354"/>
      <c r="C171" s="40" t="s">
        <v>2178</v>
      </c>
      <c r="D171" s="4" t="s">
        <v>18</v>
      </c>
      <c r="E171" s="24" t="s">
        <v>32</v>
      </c>
      <c r="F171" s="260" t="s">
        <v>2410</v>
      </c>
      <c r="G171" s="11"/>
      <c r="H171" s="210"/>
    </row>
    <row r="172" spans="1:11" x14ac:dyDescent="0.25">
      <c r="A172" s="431"/>
      <c r="B172" s="354"/>
      <c r="C172" s="40" t="s">
        <v>2179</v>
      </c>
      <c r="D172" s="24" t="s">
        <v>18</v>
      </c>
      <c r="E172" s="24" t="s">
        <v>32</v>
      </c>
      <c r="F172" s="260" t="s">
        <v>2411</v>
      </c>
      <c r="G172" s="11"/>
      <c r="H172" s="210"/>
    </row>
    <row r="173" spans="1:11" x14ac:dyDescent="0.25">
      <c r="A173" s="431"/>
      <c r="B173" s="354"/>
      <c r="C173" s="40" t="s">
        <v>2180</v>
      </c>
      <c r="D173" s="24" t="s">
        <v>34</v>
      </c>
      <c r="E173" s="24" t="s">
        <v>32</v>
      </c>
      <c r="F173" s="260" t="s">
        <v>2412</v>
      </c>
      <c r="G173" s="11"/>
      <c r="H173" s="210"/>
    </row>
    <row r="174" spans="1:11" x14ac:dyDescent="0.25">
      <c r="A174" s="431"/>
      <c r="B174" s="354"/>
      <c r="C174" s="40" t="s">
        <v>2181</v>
      </c>
      <c r="D174" s="24" t="s">
        <v>18</v>
      </c>
      <c r="E174" s="24" t="s">
        <v>32</v>
      </c>
      <c r="F174" s="260" t="s">
        <v>2413</v>
      </c>
      <c r="G174" s="11"/>
      <c r="H174" s="210"/>
    </row>
    <row r="175" spans="1:11" x14ac:dyDescent="0.25">
      <c r="A175" s="431"/>
      <c r="B175" s="354"/>
      <c r="C175" s="40" t="s">
        <v>2182</v>
      </c>
      <c r="D175" s="4" t="s">
        <v>18</v>
      </c>
      <c r="E175" s="24" t="s">
        <v>32</v>
      </c>
      <c r="F175" s="260" t="s">
        <v>2414</v>
      </c>
      <c r="G175" s="11"/>
      <c r="H175" s="210"/>
    </row>
    <row r="176" spans="1:11" x14ac:dyDescent="0.25">
      <c r="A176" s="431"/>
      <c r="B176" s="354"/>
      <c r="C176" s="40" t="s">
        <v>2185</v>
      </c>
      <c r="D176" s="24" t="s">
        <v>18</v>
      </c>
      <c r="E176" s="24" t="s">
        <v>32</v>
      </c>
      <c r="F176" s="260" t="s">
        <v>2415</v>
      </c>
      <c r="G176" s="11"/>
      <c r="H176" s="210"/>
    </row>
    <row r="177" spans="1:8" x14ac:dyDescent="0.25">
      <c r="A177" s="431"/>
      <c r="B177" s="354"/>
      <c r="C177" s="40" t="s">
        <v>2186</v>
      </c>
      <c r="D177" s="24" t="s">
        <v>18</v>
      </c>
      <c r="E177" s="24" t="s">
        <v>32</v>
      </c>
      <c r="F177" s="260" t="s">
        <v>2416</v>
      </c>
      <c r="G177" s="11"/>
      <c r="H177" s="210"/>
    </row>
    <row r="178" spans="1:8" x14ac:dyDescent="0.25">
      <c r="A178" s="431"/>
      <c r="B178" s="354"/>
      <c r="C178" s="40" t="s">
        <v>2187</v>
      </c>
      <c r="D178" s="24" t="s">
        <v>18</v>
      </c>
      <c r="E178" s="24" t="s">
        <v>32</v>
      </c>
      <c r="F178" s="260" t="s">
        <v>2417</v>
      </c>
      <c r="G178" s="11"/>
      <c r="H178" s="210"/>
    </row>
    <row r="179" spans="1:8" x14ac:dyDescent="0.25">
      <c r="A179" s="431"/>
      <c r="B179" s="354"/>
      <c r="C179" s="40" t="s">
        <v>2191</v>
      </c>
      <c r="D179" s="24" t="s">
        <v>18</v>
      </c>
      <c r="E179" s="24" t="s">
        <v>32</v>
      </c>
      <c r="F179" s="260" t="s">
        <v>2437</v>
      </c>
      <c r="G179" s="11"/>
      <c r="H179" s="210"/>
    </row>
    <row r="180" spans="1:8" x14ac:dyDescent="0.25">
      <c r="A180" s="431"/>
      <c r="B180" s="354"/>
      <c r="C180" s="40" t="s">
        <v>2192</v>
      </c>
      <c r="D180" s="24" t="s">
        <v>18</v>
      </c>
      <c r="E180" s="24" t="s">
        <v>32</v>
      </c>
      <c r="F180" s="260" t="s">
        <v>2438</v>
      </c>
      <c r="G180" s="11"/>
      <c r="H180" s="210"/>
    </row>
    <row r="181" spans="1:8" x14ac:dyDescent="0.25">
      <c r="A181" s="431"/>
      <c r="B181" s="354"/>
      <c r="C181" s="40" t="s">
        <v>2193</v>
      </c>
      <c r="D181" s="24" t="s">
        <v>18</v>
      </c>
      <c r="E181" s="24" t="s">
        <v>32</v>
      </c>
      <c r="F181" s="260" t="s">
        <v>2439</v>
      </c>
      <c r="G181" s="11"/>
      <c r="H181" s="210"/>
    </row>
    <row r="182" spans="1:8" x14ac:dyDescent="0.25">
      <c r="A182" s="431"/>
      <c r="B182" s="354"/>
      <c r="C182" s="40" t="s">
        <v>2194</v>
      </c>
      <c r="D182" s="24" t="s">
        <v>18</v>
      </c>
      <c r="E182" s="24" t="s">
        <v>32</v>
      </c>
      <c r="F182" s="260" t="s">
        <v>2440</v>
      </c>
      <c r="G182" s="11"/>
      <c r="H182" s="210"/>
    </row>
    <row r="183" spans="1:8" x14ac:dyDescent="0.25">
      <c r="A183" s="431"/>
      <c r="B183" s="354"/>
      <c r="C183" s="40" t="s">
        <v>2195</v>
      </c>
      <c r="D183" s="24" t="s">
        <v>18</v>
      </c>
      <c r="E183" s="24" t="s">
        <v>32</v>
      </c>
      <c r="F183" s="260" t="s">
        <v>2441</v>
      </c>
      <c r="G183" s="11"/>
      <c r="H183" s="210"/>
    </row>
    <row r="184" spans="1:8" x14ac:dyDescent="0.25">
      <c r="A184" s="431"/>
      <c r="B184" s="354"/>
      <c r="C184" s="40" t="s">
        <v>2196</v>
      </c>
      <c r="D184" s="24" t="s">
        <v>18</v>
      </c>
      <c r="E184" s="24" t="s">
        <v>32</v>
      </c>
      <c r="F184" s="260" t="s">
        <v>2442</v>
      </c>
      <c r="G184" s="11"/>
      <c r="H184" s="210"/>
    </row>
    <row r="185" spans="1:8" x14ac:dyDescent="0.25">
      <c r="A185" s="431"/>
      <c r="B185" s="354"/>
      <c r="C185" s="40" t="s">
        <v>2197</v>
      </c>
      <c r="D185" s="24" t="s">
        <v>18</v>
      </c>
      <c r="E185" s="24" t="s">
        <v>32</v>
      </c>
      <c r="F185" s="260" t="s">
        <v>2434</v>
      </c>
      <c r="G185" s="11"/>
      <c r="H185" s="210"/>
    </row>
    <row r="186" spans="1:8" x14ac:dyDescent="0.25">
      <c r="A186" s="431"/>
      <c r="B186" s="354"/>
      <c r="C186" s="40" t="s">
        <v>2198</v>
      </c>
      <c r="D186" s="4" t="s">
        <v>18</v>
      </c>
      <c r="E186" s="24" t="s">
        <v>32</v>
      </c>
      <c r="F186" s="260" t="s">
        <v>2435</v>
      </c>
      <c r="G186" s="11"/>
      <c r="H186" s="210"/>
    </row>
    <row r="187" spans="1:8" x14ac:dyDescent="0.25">
      <c r="A187" s="431"/>
      <c r="B187" s="354"/>
      <c r="C187" s="40" t="s">
        <v>2199</v>
      </c>
      <c r="D187" s="4" t="s">
        <v>18</v>
      </c>
      <c r="E187" s="24" t="s">
        <v>32</v>
      </c>
      <c r="F187" s="260" t="s">
        <v>2436</v>
      </c>
      <c r="G187" s="11"/>
      <c r="H187" s="210"/>
    </row>
    <row r="188" spans="1:8" x14ac:dyDescent="0.25">
      <c r="A188" s="431"/>
      <c r="B188" s="354"/>
      <c r="C188" s="40" t="s">
        <v>2200</v>
      </c>
      <c r="D188" s="4" t="s">
        <v>18</v>
      </c>
      <c r="E188" s="24" t="s">
        <v>32</v>
      </c>
      <c r="F188" s="260" t="s">
        <v>2431</v>
      </c>
      <c r="G188" s="11"/>
      <c r="H188" s="210"/>
    </row>
    <row r="189" spans="1:8" x14ac:dyDescent="0.25">
      <c r="A189" s="431"/>
      <c r="B189" s="354"/>
      <c r="C189" s="40" t="s">
        <v>2201</v>
      </c>
      <c r="D189" s="4" t="s">
        <v>18</v>
      </c>
      <c r="E189" s="24" t="s">
        <v>32</v>
      </c>
      <c r="F189" s="260" t="s">
        <v>2432</v>
      </c>
      <c r="G189" s="11"/>
      <c r="H189" s="210"/>
    </row>
    <row r="190" spans="1:8" x14ac:dyDescent="0.25">
      <c r="A190" s="431"/>
      <c r="B190" s="354"/>
      <c r="C190" s="40" t="s">
        <v>2202</v>
      </c>
      <c r="D190" s="4" t="s">
        <v>18</v>
      </c>
      <c r="E190" s="24" t="s">
        <v>32</v>
      </c>
      <c r="F190" s="260" t="s">
        <v>2433</v>
      </c>
      <c r="G190" s="11"/>
      <c r="H190" s="210"/>
    </row>
    <row r="191" spans="1:8" x14ac:dyDescent="0.25">
      <c r="A191" s="431"/>
      <c r="B191" s="354"/>
      <c r="C191" s="40" t="s">
        <v>2203</v>
      </c>
      <c r="D191" s="4" t="s">
        <v>34</v>
      </c>
      <c r="E191" s="24" t="s">
        <v>32</v>
      </c>
      <c r="F191" s="260" t="s">
        <v>2427</v>
      </c>
      <c r="G191" s="11"/>
      <c r="H191" s="210"/>
    </row>
    <row r="192" spans="1:8" x14ac:dyDescent="0.25">
      <c r="A192" s="431"/>
      <c r="B192" s="354"/>
      <c r="C192" s="40" t="s">
        <v>2204</v>
      </c>
      <c r="D192" s="4" t="s">
        <v>18</v>
      </c>
      <c r="E192" s="24" t="s">
        <v>32</v>
      </c>
      <c r="F192" s="260" t="s">
        <v>2428</v>
      </c>
      <c r="G192" s="11"/>
      <c r="H192" s="210"/>
    </row>
    <row r="193" spans="1:11" x14ac:dyDescent="0.25">
      <c r="A193" s="431"/>
      <c r="B193" s="354"/>
      <c r="C193" s="40" t="s">
        <v>2205</v>
      </c>
      <c r="D193" s="4" t="s">
        <v>18</v>
      </c>
      <c r="E193" s="24" t="s">
        <v>32</v>
      </c>
      <c r="F193" s="260" t="s">
        <v>2429</v>
      </c>
      <c r="G193" s="11"/>
      <c r="H193" s="210"/>
    </row>
    <row r="194" spans="1:11" x14ac:dyDescent="0.25">
      <c r="A194" s="431"/>
      <c r="B194" s="354"/>
      <c r="C194" s="40" t="s">
        <v>2206</v>
      </c>
      <c r="D194" s="4" t="s">
        <v>34</v>
      </c>
      <c r="E194" s="24" t="s">
        <v>32</v>
      </c>
      <c r="F194" s="260" t="s">
        <v>2430</v>
      </c>
      <c r="G194" s="11"/>
      <c r="H194" s="210"/>
    </row>
    <row r="195" spans="1:11" x14ac:dyDescent="0.25">
      <c r="A195" s="431"/>
      <c r="B195" s="354"/>
      <c r="C195" s="40" t="s">
        <v>2207</v>
      </c>
      <c r="D195" s="4" t="s">
        <v>18</v>
      </c>
      <c r="E195" s="24" t="s">
        <v>32</v>
      </c>
      <c r="F195" s="260" t="s">
        <v>2418</v>
      </c>
      <c r="G195" s="11"/>
      <c r="H195" s="210"/>
    </row>
    <row r="196" spans="1:11" x14ac:dyDescent="0.25">
      <c r="A196" s="431"/>
      <c r="B196" s="354"/>
      <c r="C196" s="40" t="s">
        <v>2208</v>
      </c>
      <c r="D196" s="4" t="s">
        <v>18</v>
      </c>
      <c r="E196" s="24" t="s">
        <v>32</v>
      </c>
      <c r="F196" s="260" t="s">
        <v>2419</v>
      </c>
      <c r="G196" s="11"/>
      <c r="H196" s="210"/>
    </row>
    <row r="197" spans="1:11" x14ac:dyDescent="0.25">
      <c r="A197" s="431"/>
      <c r="B197" s="354"/>
      <c r="C197" s="40" t="s">
        <v>2209</v>
      </c>
      <c r="D197" s="4" t="s">
        <v>18</v>
      </c>
      <c r="E197" s="24" t="s">
        <v>32</v>
      </c>
      <c r="F197" s="260" t="s">
        <v>2420</v>
      </c>
      <c r="G197" s="11"/>
      <c r="H197" s="210"/>
    </row>
    <row r="198" spans="1:11" x14ac:dyDescent="0.25">
      <c r="A198" s="431"/>
      <c r="B198" s="354"/>
      <c r="C198" s="40" t="s">
        <v>2210</v>
      </c>
      <c r="D198" s="4" t="s">
        <v>18</v>
      </c>
      <c r="E198" s="24" t="s">
        <v>32</v>
      </c>
      <c r="F198" s="260" t="s">
        <v>2421</v>
      </c>
      <c r="G198" s="11"/>
      <c r="H198" s="210"/>
    </row>
    <row r="199" spans="1:11" x14ac:dyDescent="0.25">
      <c r="A199" s="431"/>
      <c r="B199" s="354"/>
      <c r="C199" s="40" t="s">
        <v>2211</v>
      </c>
      <c r="D199" s="4" t="s">
        <v>18</v>
      </c>
      <c r="E199" s="24" t="s">
        <v>32</v>
      </c>
      <c r="F199" s="260" t="s">
        <v>2422</v>
      </c>
      <c r="G199" s="11"/>
      <c r="H199" s="210"/>
    </row>
    <row r="200" spans="1:11" x14ac:dyDescent="0.25">
      <c r="A200" s="431"/>
      <c r="B200" s="354"/>
      <c r="C200" s="40" t="s">
        <v>2212</v>
      </c>
      <c r="D200" s="4" t="s">
        <v>18</v>
      </c>
      <c r="E200" s="24" t="s">
        <v>32</v>
      </c>
      <c r="F200" s="260" t="s">
        <v>2423</v>
      </c>
      <c r="G200" s="11"/>
      <c r="H200" s="210"/>
    </row>
    <row r="201" spans="1:11" x14ac:dyDescent="0.25">
      <c r="A201" s="431"/>
      <c r="B201" s="354"/>
      <c r="C201" s="40" t="s">
        <v>2213</v>
      </c>
      <c r="D201" s="4" t="s">
        <v>34</v>
      </c>
      <c r="E201" s="24" t="s">
        <v>32</v>
      </c>
      <c r="F201" s="260" t="s">
        <v>2424</v>
      </c>
      <c r="G201" s="11"/>
      <c r="H201" s="210"/>
    </row>
    <row r="202" spans="1:11" x14ac:dyDescent="0.25">
      <c r="A202" s="431"/>
      <c r="B202" s="354"/>
      <c r="C202" s="40" t="s">
        <v>2214</v>
      </c>
      <c r="D202" s="4" t="s">
        <v>18</v>
      </c>
      <c r="E202" s="24" t="s">
        <v>32</v>
      </c>
      <c r="F202" s="260" t="s">
        <v>2425</v>
      </c>
      <c r="G202" s="11"/>
      <c r="H202" s="210"/>
    </row>
    <row r="203" spans="1:11" x14ac:dyDescent="0.25">
      <c r="A203" s="431"/>
      <c r="B203" s="354"/>
      <c r="C203" s="40" t="s">
        <v>2215</v>
      </c>
      <c r="D203" s="4" t="s">
        <v>18</v>
      </c>
      <c r="E203" s="24" t="s">
        <v>32</v>
      </c>
      <c r="F203" s="260" t="s">
        <v>2426</v>
      </c>
      <c r="G203" s="11"/>
      <c r="H203" s="210"/>
    </row>
    <row r="204" spans="1:11" s="40" customFormat="1" x14ac:dyDescent="0.25">
      <c r="A204" s="431"/>
      <c r="B204" s="354"/>
      <c r="C204" s="40" t="s">
        <v>44</v>
      </c>
      <c r="D204" s="4" t="s">
        <v>18</v>
      </c>
      <c r="E204" s="24" t="s">
        <v>19</v>
      </c>
      <c r="F204" s="298" t="s">
        <v>488</v>
      </c>
      <c r="G204" s="314"/>
      <c r="H204" s="442"/>
      <c r="K204"/>
    </row>
    <row r="205" spans="1:11" s="40" customFormat="1" x14ac:dyDescent="0.25">
      <c r="A205" s="432"/>
      <c r="B205" s="441"/>
      <c r="C205" s="215" t="s">
        <v>45</v>
      </c>
      <c r="D205" s="93" t="s">
        <v>9</v>
      </c>
      <c r="E205" s="93" t="s">
        <v>10</v>
      </c>
      <c r="F205" s="436" t="s">
        <v>95</v>
      </c>
      <c r="G205" s="436"/>
      <c r="H205" s="437"/>
      <c r="K205"/>
    </row>
    <row r="206" spans="1:11" ht="15.75" thickBot="1" x14ac:dyDescent="0.3">
      <c r="K206"/>
    </row>
    <row r="207" spans="1:11" x14ac:dyDescent="0.25">
      <c r="A207" s="337"/>
      <c r="B207" s="338"/>
      <c r="C207" s="338"/>
      <c r="D207" s="338"/>
      <c r="E207" s="338"/>
      <c r="F207" s="338"/>
      <c r="G207" s="338"/>
      <c r="H207" s="339"/>
    </row>
    <row r="208" spans="1:11" ht="15.75" thickBot="1" x14ac:dyDescent="0.3">
      <c r="A208" s="113" t="s">
        <v>111</v>
      </c>
      <c r="B208" s="114" t="s">
        <v>0</v>
      </c>
      <c r="C208" s="115" t="s">
        <v>1</v>
      </c>
      <c r="D208" s="115" t="s">
        <v>2</v>
      </c>
      <c r="E208" s="115" t="s">
        <v>3</v>
      </c>
      <c r="F208" s="116" t="s">
        <v>65</v>
      </c>
      <c r="G208" s="115" t="s">
        <v>4</v>
      </c>
      <c r="H208" s="117" t="s">
        <v>5</v>
      </c>
    </row>
    <row r="209" spans="1:11" x14ac:dyDescent="0.25">
      <c r="A209" s="361" t="s">
        <v>2547</v>
      </c>
      <c r="B209" s="360"/>
      <c r="C209" s="7" t="s">
        <v>8</v>
      </c>
      <c r="D209" s="4" t="s">
        <v>9</v>
      </c>
      <c r="E209" s="4" t="s">
        <v>10</v>
      </c>
      <c r="F209" s="310" t="s">
        <v>11</v>
      </c>
      <c r="G209" s="310"/>
      <c r="H209" s="311"/>
    </row>
    <row r="210" spans="1:11" ht="48" x14ac:dyDescent="0.25">
      <c r="A210" s="361"/>
      <c r="B210" s="323"/>
      <c r="C210" s="7" t="s">
        <v>12</v>
      </c>
      <c r="D210" s="4" t="s">
        <v>13</v>
      </c>
      <c r="E210" s="4" t="s">
        <v>14</v>
      </c>
      <c r="F210" s="258" t="s">
        <v>15</v>
      </c>
      <c r="G210" s="4" t="s">
        <v>62</v>
      </c>
      <c r="H210" s="259" t="s">
        <v>16</v>
      </c>
    </row>
    <row r="211" spans="1:11" x14ac:dyDescent="0.25">
      <c r="A211" s="361"/>
      <c r="B211" s="323"/>
      <c r="C211" s="7" t="s">
        <v>17</v>
      </c>
      <c r="D211" s="4" t="s">
        <v>18</v>
      </c>
      <c r="E211" s="4" t="s">
        <v>19</v>
      </c>
      <c r="F211" s="298" t="s">
        <v>20</v>
      </c>
      <c r="G211" s="298"/>
      <c r="H211" s="299"/>
    </row>
    <row r="212" spans="1:11" x14ac:dyDescent="0.25">
      <c r="A212" s="361"/>
      <c r="B212" s="323"/>
      <c r="C212" s="7"/>
      <c r="D212" s="4"/>
      <c r="E212" s="4"/>
      <c r="F212" s="258"/>
      <c r="G212" s="4"/>
      <c r="H212" s="9"/>
    </row>
    <row r="213" spans="1:11" ht="15.75" thickBot="1" x14ac:dyDescent="0.3">
      <c r="A213" s="362"/>
      <c r="B213" s="324"/>
      <c r="C213" s="22"/>
      <c r="D213" s="17"/>
      <c r="E213" s="17"/>
      <c r="F213" s="262"/>
      <c r="G213" s="17"/>
      <c r="H213" s="35"/>
    </row>
    <row r="214" spans="1:11" x14ac:dyDescent="0.25">
      <c r="K214"/>
    </row>
    <row r="215" spans="1:11" x14ac:dyDescent="0.25">
      <c r="K215"/>
    </row>
    <row r="216" spans="1:11" s="40" customFormat="1" x14ac:dyDescent="0.25">
      <c r="A216" s="443" t="s">
        <v>2472</v>
      </c>
      <c r="B216" s="444"/>
      <c r="C216" s="445"/>
      <c r="F216" s="260"/>
      <c r="G216" s="11"/>
      <c r="H216" s="11"/>
      <c r="K216"/>
    </row>
    <row r="217" spans="1:11" x14ac:dyDescent="0.25">
      <c r="A217" s="277" t="s">
        <v>2169</v>
      </c>
      <c r="B217" s="24" t="s">
        <v>18</v>
      </c>
      <c r="C217" s="278" t="s">
        <v>32</v>
      </c>
      <c r="D217" s="5"/>
      <c r="E217" s="5"/>
      <c r="K217"/>
    </row>
    <row r="218" spans="1:11" x14ac:dyDescent="0.25">
      <c r="A218" s="277" t="s">
        <v>2183</v>
      </c>
      <c r="B218" s="4" t="s">
        <v>18</v>
      </c>
      <c r="C218" s="278" t="s">
        <v>32</v>
      </c>
      <c r="D218" s="5"/>
      <c r="E218" s="5"/>
      <c r="F218" s="260"/>
      <c r="G218" s="11"/>
      <c r="H218" s="210"/>
    </row>
    <row r="219" spans="1:11" x14ac:dyDescent="0.25">
      <c r="A219" s="277" t="s">
        <v>2184</v>
      </c>
      <c r="B219" s="4" t="s">
        <v>18</v>
      </c>
      <c r="C219" s="278" t="s">
        <v>32</v>
      </c>
      <c r="D219" s="5"/>
      <c r="E219" s="5"/>
      <c r="F219" s="260"/>
      <c r="G219" s="11"/>
      <c r="H219" s="210"/>
    </row>
    <row r="220" spans="1:11" x14ac:dyDescent="0.25">
      <c r="A220" s="277" t="s">
        <v>2188</v>
      </c>
      <c r="B220" s="24" t="s">
        <v>18</v>
      </c>
      <c r="C220" s="278" t="s">
        <v>32</v>
      </c>
      <c r="D220" s="5"/>
      <c r="E220" s="5"/>
      <c r="F220" s="260"/>
      <c r="G220" s="11"/>
      <c r="H220" s="210"/>
    </row>
    <row r="221" spans="1:11" x14ac:dyDescent="0.25">
      <c r="A221" s="277" t="s">
        <v>2189</v>
      </c>
      <c r="B221" s="24" t="s">
        <v>18</v>
      </c>
      <c r="C221" s="278" t="s">
        <v>32</v>
      </c>
      <c r="D221" s="5"/>
      <c r="E221" s="5"/>
      <c r="F221" s="260"/>
      <c r="G221" s="11"/>
      <c r="H221" s="210"/>
    </row>
    <row r="222" spans="1:11" x14ac:dyDescent="0.25">
      <c r="A222" s="277" t="s">
        <v>2190</v>
      </c>
      <c r="B222" s="24" t="s">
        <v>18</v>
      </c>
      <c r="C222" s="278" t="s">
        <v>32</v>
      </c>
      <c r="D222" s="5"/>
      <c r="E222" s="5"/>
      <c r="F222" s="260"/>
      <c r="G222" s="11"/>
      <c r="H222" s="210"/>
    </row>
    <row r="223" spans="1:11" x14ac:dyDescent="0.25">
      <c r="A223" s="277" t="s">
        <v>2243</v>
      </c>
      <c r="B223" s="24" t="s">
        <v>34</v>
      </c>
      <c r="C223" s="278" t="s">
        <v>32</v>
      </c>
      <c r="D223" s="5"/>
      <c r="E223" s="5"/>
      <c r="F223" s="260"/>
      <c r="G223" s="11"/>
      <c r="H223" s="210"/>
      <c r="K223"/>
    </row>
    <row r="224" spans="1:11" x14ac:dyDescent="0.25">
      <c r="A224" s="277" t="s">
        <v>2244</v>
      </c>
      <c r="B224" s="24" t="s">
        <v>34</v>
      </c>
      <c r="C224" s="278" t="s">
        <v>32</v>
      </c>
      <c r="D224" s="5"/>
      <c r="E224" s="5"/>
      <c r="F224" s="260"/>
      <c r="G224" s="11"/>
      <c r="H224" s="210"/>
      <c r="K224"/>
    </row>
    <row r="225" spans="1:11" x14ac:dyDescent="0.25">
      <c r="A225" s="277" t="s">
        <v>2245</v>
      </c>
      <c r="B225" s="4" t="s">
        <v>18</v>
      </c>
      <c r="C225" s="278" t="s">
        <v>32</v>
      </c>
      <c r="D225" s="5"/>
      <c r="E225" s="5"/>
      <c r="F225" s="260"/>
      <c r="G225" s="11"/>
      <c r="H225" s="210"/>
      <c r="K225"/>
    </row>
    <row r="226" spans="1:11" x14ac:dyDescent="0.25">
      <c r="A226" s="279" t="s">
        <v>2257</v>
      </c>
      <c r="B226" s="93" t="s">
        <v>18</v>
      </c>
      <c r="C226" s="280" t="s">
        <v>32</v>
      </c>
      <c r="D226" s="5"/>
      <c r="E226" s="5"/>
      <c r="F226" s="260"/>
      <c r="G226" s="11"/>
      <c r="H226" s="210"/>
      <c r="K226"/>
    </row>
    <row r="227" spans="1:11" x14ac:dyDescent="0.25">
      <c r="K227"/>
    </row>
    <row r="228" spans="1:11" x14ac:dyDescent="0.25">
      <c r="K228"/>
    </row>
    <row r="229" spans="1:11" x14ac:dyDescent="0.25">
      <c r="K229"/>
    </row>
    <row r="230" spans="1:11" x14ac:dyDescent="0.25">
      <c r="K230"/>
    </row>
    <row r="231" spans="1:11" x14ac:dyDescent="0.25">
      <c r="K231"/>
    </row>
    <row r="232" spans="1:11" x14ac:dyDescent="0.25">
      <c r="K232"/>
    </row>
    <row r="233" spans="1:11" x14ac:dyDescent="0.25">
      <c r="K233"/>
    </row>
    <row r="234" spans="1:11" x14ac:dyDescent="0.25">
      <c r="K234"/>
    </row>
    <row r="235" spans="1:11" x14ac:dyDescent="0.25">
      <c r="K235"/>
    </row>
    <row r="236" spans="1:11" x14ac:dyDescent="0.25">
      <c r="K236"/>
    </row>
    <row r="237" spans="1:11" x14ac:dyDescent="0.25">
      <c r="K237"/>
    </row>
    <row r="238" spans="1:11" x14ac:dyDescent="0.25">
      <c r="K238"/>
    </row>
    <row r="239" spans="1:11" x14ac:dyDescent="0.25">
      <c r="K239"/>
    </row>
    <row r="240" spans="1:11" x14ac:dyDescent="0.25">
      <c r="K240"/>
    </row>
    <row r="241" spans="11:11" x14ac:dyDescent="0.25">
      <c r="K241"/>
    </row>
    <row r="242" spans="11:11" x14ac:dyDescent="0.25">
      <c r="K242"/>
    </row>
    <row r="243" spans="11:11" x14ac:dyDescent="0.25">
      <c r="K243"/>
    </row>
    <row r="244" spans="11:11" x14ac:dyDescent="0.25">
      <c r="K244"/>
    </row>
    <row r="245" spans="11:11" x14ac:dyDescent="0.25">
      <c r="K245"/>
    </row>
    <row r="246" spans="11:11" x14ac:dyDescent="0.25">
      <c r="K246"/>
    </row>
    <row r="247" spans="11:11" x14ac:dyDescent="0.25">
      <c r="K247"/>
    </row>
    <row r="248" spans="11:11" x14ac:dyDescent="0.25">
      <c r="K248"/>
    </row>
    <row r="249" spans="11:11" x14ac:dyDescent="0.25">
      <c r="K249"/>
    </row>
    <row r="250" spans="11:11" x14ac:dyDescent="0.25">
      <c r="K250"/>
    </row>
    <row r="251" spans="11:11" x14ac:dyDescent="0.25">
      <c r="K251"/>
    </row>
    <row r="252" spans="11:11" x14ac:dyDescent="0.25">
      <c r="K252"/>
    </row>
    <row r="253" spans="11:11" x14ac:dyDescent="0.25">
      <c r="K253"/>
    </row>
    <row r="254" spans="11:11" x14ac:dyDescent="0.25">
      <c r="K254"/>
    </row>
    <row r="255" spans="11:11" x14ac:dyDescent="0.25">
      <c r="K255"/>
    </row>
    <row r="256" spans="11:11" x14ac:dyDescent="0.25">
      <c r="K256"/>
    </row>
    <row r="257" spans="11:11" x14ac:dyDescent="0.25">
      <c r="K257"/>
    </row>
    <row r="258" spans="11:11" x14ac:dyDescent="0.25">
      <c r="K258"/>
    </row>
    <row r="259" spans="11:11" x14ac:dyDescent="0.25">
      <c r="K259"/>
    </row>
    <row r="260" spans="11:11" x14ac:dyDescent="0.25">
      <c r="K260"/>
    </row>
    <row r="261" spans="11:11" x14ac:dyDescent="0.25">
      <c r="K261"/>
    </row>
    <row r="262" spans="11:11" x14ac:dyDescent="0.25">
      <c r="K262"/>
    </row>
    <row r="263" spans="11:11" x14ac:dyDescent="0.25">
      <c r="K263"/>
    </row>
    <row r="264" spans="11:11" x14ac:dyDescent="0.25">
      <c r="K264"/>
    </row>
    <row r="265" spans="11:11" x14ac:dyDescent="0.25">
      <c r="K265"/>
    </row>
    <row r="266" spans="11:11" x14ac:dyDescent="0.25">
      <c r="K266"/>
    </row>
    <row r="267" spans="11:11" x14ac:dyDescent="0.25">
      <c r="K267"/>
    </row>
    <row r="268" spans="11:11" x14ac:dyDescent="0.25">
      <c r="K268"/>
    </row>
    <row r="269" spans="11:11" x14ac:dyDescent="0.25">
      <c r="K269"/>
    </row>
    <row r="270" spans="11:11" x14ac:dyDescent="0.25">
      <c r="K270"/>
    </row>
    <row r="271" spans="11:11" x14ac:dyDescent="0.25">
      <c r="K271"/>
    </row>
    <row r="272" spans="11:11" x14ac:dyDescent="0.25">
      <c r="K272"/>
    </row>
    <row r="273" spans="11:11" x14ac:dyDescent="0.25">
      <c r="K273"/>
    </row>
    <row r="274" spans="11:11" x14ac:dyDescent="0.25">
      <c r="K274"/>
    </row>
    <row r="275" spans="11:11" x14ac:dyDescent="0.25">
      <c r="K275"/>
    </row>
    <row r="276" spans="11:11" x14ac:dyDescent="0.25">
      <c r="K276"/>
    </row>
    <row r="277" spans="11:11" x14ac:dyDescent="0.25">
      <c r="K277"/>
    </row>
    <row r="278" spans="11:11" x14ac:dyDescent="0.25">
      <c r="K278"/>
    </row>
    <row r="279" spans="11:11" x14ac:dyDescent="0.25">
      <c r="K279"/>
    </row>
    <row r="280" spans="11:11" x14ac:dyDescent="0.25">
      <c r="K280"/>
    </row>
    <row r="281" spans="11:11" x14ac:dyDescent="0.25">
      <c r="K281"/>
    </row>
    <row r="282" spans="11:11" x14ac:dyDescent="0.25">
      <c r="K282"/>
    </row>
    <row r="283" spans="11:11" x14ac:dyDescent="0.25">
      <c r="K283"/>
    </row>
    <row r="284" spans="11:11" x14ac:dyDescent="0.25">
      <c r="K284"/>
    </row>
    <row r="285" spans="11:11" x14ac:dyDescent="0.25">
      <c r="K285"/>
    </row>
    <row r="286" spans="11:11" x14ac:dyDescent="0.25">
      <c r="K286"/>
    </row>
    <row r="287" spans="11:11" x14ac:dyDescent="0.25">
      <c r="K287"/>
    </row>
    <row r="288" spans="11:11" x14ac:dyDescent="0.25">
      <c r="K288"/>
    </row>
    <row r="289" spans="11:11" x14ac:dyDescent="0.25">
      <c r="K289"/>
    </row>
    <row r="290" spans="11:11" x14ac:dyDescent="0.25">
      <c r="K290"/>
    </row>
    <row r="291" spans="11:11" x14ac:dyDescent="0.25">
      <c r="K291"/>
    </row>
    <row r="292" spans="11:11" x14ac:dyDescent="0.25">
      <c r="K292"/>
    </row>
    <row r="293" spans="11:11" x14ac:dyDescent="0.25">
      <c r="K293"/>
    </row>
    <row r="294" spans="11:11" x14ac:dyDescent="0.25">
      <c r="K294"/>
    </row>
    <row r="295" spans="11:11" x14ac:dyDescent="0.25">
      <c r="K295"/>
    </row>
    <row r="296" spans="11:11" x14ac:dyDescent="0.25">
      <c r="K296"/>
    </row>
    <row r="297" spans="11:11" x14ac:dyDescent="0.25">
      <c r="K297"/>
    </row>
    <row r="298" spans="11:11" x14ac:dyDescent="0.25">
      <c r="K298"/>
    </row>
    <row r="299" spans="11:11" x14ac:dyDescent="0.25">
      <c r="K299"/>
    </row>
    <row r="300" spans="11:11" x14ac:dyDescent="0.25">
      <c r="K300"/>
    </row>
    <row r="301" spans="11:11" x14ac:dyDescent="0.25">
      <c r="K301"/>
    </row>
    <row r="302" spans="11:11" x14ac:dyDescent="0.25">
      <c r="K302"/>
    </row>
    <row r="303" spans="11:11" x14ac:dyDescent="0.25">
      <c r="K303"/>
    </row>
    <row r="304" spans="11:11" x14ac:dyDescent="0.25">
      <c r="K304"/>
    </row>
    <row r="305" spans="11:11" x14ac:dyDescent="0.25">
      <c r="K305"/>
    </row>
    <row r="306" spans="11:11" x14ac:dyDescent="0.25">
      <c r="K306"/>
    </row>
    <row r="307" spans="11:11" x14ac:dyDescent="0.25">
      <c r="K307"/>
    </row>
    <row r="308" spans="11:11" x14ac:dyDescent="0.25">
      <c r="K308"/>
    </row>
    <row r="309" spans="11:11" x14ac:dyDescent="0.25">
      <c r="K309"/>
    </row>
    <row r="310" spans="11:11" x14ac:dyDescent="0.25">
      <c r="K310"/>
    </row>
    <row r="311" spans="11:11" x14ac:dyDescent="0.25">
      <c r="K311"/>
    </row>
    <row r="312" spans="11:11" x14ac:dyDescent="0.25">
      <c r="K312"/>
    </row>
    <row r="313" spans="11:11" x14ac:dyDescent="0.25">
      <c r="K313"/>
    </row>
    <row r="314" spans="11:11" x14ac:dyDescent="0.25">
      <c r="K314"/>
    </row>
    <row r="315" spans="11:11" x14ac:dyDescent="0.25">
      <c r="K315"/>
    </row>
    <row r="316" spans="11:11" x14ac:dyDescent="0.25">
      <c r="K316"/>
    </row>
    <row r="317" spans="11:11" x14ac:dyDescent="0.25">
      <c r="K317"/>
    </row>
    <row r="318" spans="11:11" x14ac:dyDescent="0.25">
      <c r="K318"/>
    </row>
    <row r="319" spans="11:11" x14ac:dyDescent="0.25">
      <c r="K319"/>
    </row>
    <row r="320" spans="11:11" x14ac:dyDescent="0.25">
      <c r="K320"/>
    </row>
    <row r="321" spans="11:11" x14ac:dyDescent="0.25">
      <c r="K321"/>
    </row>
    <row r="322" spans="11:11" x14ac:dyDescent="0.25">
      <c r="K322"/>
    </row>
    <row r="323" spans="11:11" x14ac:dyDescent="0.25">
      <c r="K323"/>
    </row>
    <row r="324" spans="11:11" x14ac:dyDescent="0.25">
      <c r="K324"/>
    </row>
    <row r="325" spans="11:11" x14ac:dyDescent="0.25">
      <c r="K325"/>
    </row>
    <row r="326" spans="11:11" x14ac:dyDescent="0.25">
      <c r="K326"/>
    </row>
    <row r="327" spans="11:11" x14ac:dyDescent="0.25">
      <c r="K327"/>
    </row>
    <row r="328" spans="11:11" x14ac:dyDescent="0.25">
      <c r="K328"/>
    </row>
    <row r="329" spans="11:11" x14ac:dyDescent="0.25">
      <c r="K329"/>
    </row>
    <row r="330" spans="11:11" x14ac:dyDescent="0.25">
      <c r="K330"/>
    </row>
    <row r="331" spans="11:11" x14ac:dyDescent="0.25">
      <c r="K331"/>
    </row>
    <row r="332" spans="11:11" x14ac:dyDescent="0.25">
      <c r="K332"/>
    </row>
    <row r="333" spans="11:11" x14ac:dyDescent="0.25">
      <c r="K333"/>
    </row>
    <row r="334" spans="11:11" x14ac:dyDescent="0.25">
      <c r="K334"/>
    </row>
    <row r="335" spans="11:11" x14ac:dyDescent="0.25">
      <c r="K335"/>
    </row>
    <row r="336" spans="11:11" x14ac:dyDescent="0.25">
      <c r="K336"/>
    </row>
    <row r="337" spans="11:11" x14ac:dyDescent="0.25">
      <c r="K337"/>
    </row>
    <row r="338" spans="11:11" x14ac:dyDescent="0.25">
      <c r="K338"/>
    </row>
    <row r="339" spans="11:11" x14ac:dyDescent="0.25">
      <c r="K339"/>
    </row>
    <row r="340" spans="11:11" x14ac:dyDescent="0.25">
      <c r="K340"/>
    </row>
    <row r="341" spans="11:11" x14ac:dyDescent="0.25">
      <c r="K341"/>
    </row>
    <row r="342" spans="11:11" x14ac:dyDescent="0.25">
      <c r="K342"/>
    </row>
    <row r="343" spans="11:11" x14ac:dyDescent="0.25">
      <c r="K343"/>
    </row>
    <row r="344" spans="11:11" x14ac:dyDescent="0.25">
      <c r="K344"/>
    </row>
    <row r="345" spans="11:11" x14ac:dyDescent="0.25">
      <c r="K345"/>
    </row>
    <row r="346" spans="11:11" x14ac:dyDescent="0.25">
      <c r="K346"/>
    </row>
    <row r="347" spans="11:11" x14ac:dyDescent="0.25">
      <c r="K347"/>
    </row>
    <row r="348" spans="11:11" x14ac:dyDescent="0.25">
      <c r="K348"/>
    </row>
    <row r="349" spans="11:11" x14ac:dyDescent="0.25">
      <c r="K349"/>
    </row>
    <row r="350" spans="11:11" x14ac:dyDescent="0.25">
      <c r="K350"/>
    </row>
    <row r="351" spans="11:11" x14ac:dyDescent="0.25">
      <c r="K351"/>
    </row>
    <row r="352" spans="11:11" x14ac:dyDescent="0.25">
      <c r="K352"/>
    </row>
    <row r="353" spans="11:11" x14ac:dyDescent="0.25">
      <c r="K353"/>
    </row>
    <row r="354" spans="11:11" x14ac:dyDescent="0.25">
      <c r="K354"/>
    </row>
    <row r="355" spans="11:11" x14ac:dyDescent="0.25">
      <c r="K355"/>
    </row>
    <row r="356" spans="11:11" x14ac:dyDescent="0.25">
      <c r="K356"/>
    </row>
    <row r="357" spans="11:11" x14ac:dyDescent="0.25">
      <c r="K357"/>
    </row>
    <row r="358" spans="11:11" x14ac:dyDescent="0.25">
      <c r="K358"/>
    </row>
    <row r="359" spans="11:11" x14ac:dyDescent="0.25">
      <c r="K359"/>
    </row>
    <row r="360" spans="11:11" x14ac:dyDescent="0.25">
      <c r="K360"/>
    </row>
    <row r="361" spans="11:11" x14ac:dyDescent="0.25">
      <c r="K361"/>
    </row>
    <row r="362" spans="11:11" x14ac:dyDescent="0.25">
      <c r="K362"/>
    </row>
    <row r="363" spans="11:11" x14ac:dyDescent="0.25">
      <c r="K363"/>
    </row>
    <row r="364" spans="11:11" x14ac:dyDescent="0.25">
      <c r="K364"/>
    </row>
    <row r="365" spans="11:11" x14ac:dyDescent="0.25">
      <c r="K365"/>
    </row>
    <row r="366" spans="11:11" x14ac:dyDescent="0.25">
      <c r="K366"/>
    </row>
    <row r="367" spans="11:11" x14ac:dyDescent="0.25">
      <c r="K367"/>
    </row>
    <row r="368" spans="11:11" x14ac:dyDescent="0.25">
      <c r="K368"/>
    </row>
    <row r="369" spans="11:11" x14ac:dyDescent="0.25">
      <c r="K369"/>
    </row>
    <row r="370" spans="11:11" x14ac:dyDescent="0.25">
      <c r="K370"/>
    </row>
    <row r="371" spans="11:11" x14ac:dyDescent="0.25">
      <c r="K371"/>
    </row>
    <row r="372" spans="11:11" x14ac:dyDescent="0.25">
      <c r="K372"/>
    </row>
    <row r="373" spans="11:11" x14ac:dyDescent="0.25">
      <c r="K373"/>
    </row>
    <row r="374" spans="11:11" x14ac:dyDescent="0.25">
      <c r="K374"/>
    </row>
    <row r="375" spans="11:11" x14ac:dyDescent="0.25">
      <c r="K375"/>
    </row>
    <row r="376" spans="11:11" x14ac:dyDescent="0.25">
      <c r="K376"/>
    </row>
    <row r="377" spans="11:11" x14ac:dyDescent="0.25">
      <c r="K377"/>
    </row>
    <row r="378" spans="11:11" x14ac:dyDescent="0.25">
      <c r="K378"/>
    </row>
    <row r="379" spans="11:11" x14ac:dyDescent="0.25">
      <c r="K379"/>
    </row>
    <row r="380" spans="11:11" x14ac:dyDescent="0.25">
      <c r="K380"/>
    </row>
    <row r="381" spans="11:11" x14ac:dyDescent="0.25">
      <c r="K381"/>
    </row>
    <row r="382" spans="11:11" x14ac:dyDescent="0.25">
      <c r="K382"/>
    </row>
    <row r="383" spans="11:11" x14ac:dyDescent="0.25">
      <c r="K383"/>
    </row>
    <row r="384" spans="11:11" x14ac:dyDescent="0.25">
      <c r="K384"/>
    </row>
    <row r="385" spans="11:11" x14ac:dyDescent="0.25">
      <c r="K385"/>
    </row>
  </sheetData>
  <mergeCells count="16">
    <mergeCell ref="A216:C216"/>
    <mergeCell ref="A207:H207"/>
    <mergeCell ref="A209:A213"/>
    <mergeCell ref="B209:B213"/>
    <mergeCell ref="F209:H209"/>
    <mergeCell ref="F211:H211"/>
    <mergeCell ref="A1:H1"/>
    <mergeCell ref="F10:H10"/>
    <mergeCell ref="F9:H9"/>
    <mergeCell ref="A2:H2"/>
    <mergeCell ref="A4:A205"/>
    <mergeCell ref="B4:B205"/>
    <mergeCell ref="F4:H4"/>
    <mergeCell ref="F5:H5"/>
    <mergeCell ref="F204:H204"/>
    <mergeCell ref="F205:H205"/>
  </mergeCells>
  <pageMargins left="0.7" right="0.7" top="0.75" bottom="0.75" header="0.3" footer="0.3"/>
  <pageSetup scale="70" orientation="landscape" r:id="rId1"/>
  <rowBreaks count="1" manualBreakCount="1">
    <brk id="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80" zoomScaleNormal="80" workbookViewId="0">
      <selection sqref="A1:H1"/>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132.75" customHeight="1" thickBot="1" x14ac:dyDescent="0.3">
      <c r="A1" s="334" t="s">
        <v>2001</v>
      </c>
      <c r="B1" s="335"/>
      <c r="C1" s="335"/>
      <c r="D1" s="335"/>
      <c r="E1" s="335"/>
      <c r="F1" s="335"/>
      <c r="G1" s="335"/>
      <c r="H1" s="336"/>
    </row>
    <row r="2" spans="1:8" x14ac:dyDescent="0.25">
      <c r="A2" s="337"/>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61" t="s">
        <v>2014</v>
      </c>
      <c r="B4" s="360"/>
      <c r="C4" s="7" t="s">
        <v>8</v>
      </c>
      <c r="D4" s="4" t="s">
        <v>9</v>
      </c>
      <c r="E4" s="4" t="s">
        <v>10</v>
      </c>
      <c r="F4" s="310" t="s">
        <v>11</v>
      </c>
      <c r="G4" s="310"/>
      <c r="H4" s="311"/>
    </row>
    <row r="5" spans="1:8" ht="48" x14ac:dyDescent="0.25">
      <c r="A5" s="361"/>
      <c r="B5" s="323"/>
      <c r="C5" s="7" t="s">
        <v>12</v>
      </c>
      <c r="D5" s="4" t="s">
        <v>13</v>
      </c>
      <c r="E5" s="4" t="s">
        <v>14</v>
      </c>
      <c r="F5" s="203" t="s">
        <v>15</v>
      </c>
      <c r="G5" s="4" t="s">
        <v>62</v>
      </c>
      <c r="H5" s="204" t="s">
        <v>16</v>
      </c>
    </row>
    <row r="6" spans="1:8" x14ac:dyDescent="0.25">
      <c r="A6" s="361"/>
      <c r="B6" s="323"/>
      <c r="C6" s="7" t="s">
        <v>17</v>
      </c>
      <c r="D6" s="4" t="s">
        <v>18</v>
      </c>
      <c r="E6" s="4" t="s">
        <v>19</v>
      </c>
      <c r="F6" s="298" t="s">
        <v>20</v>
      </c>
      <c r="G6" s="298"/>
      <c r="H6" s="299"/>
    </row>
    <row r="7" spans="1:8" x14ac:dyDescent="0.25">
      <c r="A7" s="361"/>
      <c r="B7" s="323"/>
      <c r="C7" s="7"/>
      <c r="D7" s="4"/>
      <c r="E7" s="4"/>
      <c r="F7" s="203"/>
      <c r="G7" s="4"/>
      <c r="H7" s="9"/>
    </row>
    <row r="8" spans="1:8" x14ac:dyDescent="0.25">
      <c r="A8" s="361"/>
      <c r="B8" s="323"/>
      <c r="C8" s="7"/>
      <c r="D8" s="4"/>
      <c r="E8" s="4"/>
      <c r="F8" s="203"/>
      <c r="G8" s="4"/>
      <c r="H8" s="9"/>
    </row>
    <row r="9" spans="1:8" x14ac:dyDescent="0.25">
      <c r="A9" s="361"/>
      <c r="B9" s="323"/>
      <c r="C9" s="7"/>
      <c r="D9" s="4"/>
      <c r="E9" s="4"/>
      <c r="F9" s="203"/>
      <c r="G9" s="4"/>
      <c r="H9" s="9"/>
    </row>
    <row r="10" spans="1:8" x14ac:dyDescent="0.25">
      <c r="A10" s="361"/>
      <c r="B10" s="323"/>
      <c r="C10" s="7"/>
      <c r="D10" s="4"/>
      <c r="E10" s="4"/>
      <c r="F10" s="203"/>
      <c r="G10" s="4"/>
      <c r="H10" s="9"/>
    </row>
    <row r="11" spans="1:8" ht="15.75" thickBot="1" x14ac:dyDescent="0.3">
      <c r="A11" s="362"/>
      <c r="B11" s="324"/>
      <c r="C11" s="22"/>
      <c r="D11" s="17"/>
      <c r="E11" s="17"/>
      <c r="F11" s="205"/>
      <c r="G11" s="17"/>
      <c r="H11" s="35"/>
    </row>
    <row r="12" spans="1:8" ht="15.75" thickBot="1" x14ac:dyDescent="0.3">
      <c r="A12" s="208"/>
      <c r="B12" s="208"/>
      <c r="C12" s="4"/>
      <c r="D12" s="4"/>
      <c r="E12" s="4"/>
      <c r="F12" s="203"/>
      <c r="G12" s="4"/>
      <c r="H12" s="3"/>
    </row>
    <row r="13" spans="1:8" x14ac:dyDescent="0.25">
      <c r="A13" s="331"/>
      <c r="B13" s="332"/>
      <c r="C13" s="332"/>
      <c r="D13" s="332"/>
      <c r="E13" s="332"/>
      <c r="F13" s="332"/>
      <c r="G13" s="332"/>
      <c r="H13" s="333"/>
    </row>
    <row r="14" spans="1:8" x14ac:dyDescent="0.25">
      <c r="A14" s="133" t="s">
        <v>111</v>
      </c>
      <c r="B14" s="134" t="s">
        <v>0</v>
      </c>
      <c r="C14" s="135" t="s">
        <v>1</v>
      </c>
      <c r="D14" s="135" t="s">
        <v>2</v>
      </c>
      <c r="E14" s="135" t="s">
        <v>3</v>
      </c>
      <c r="F14" s="136" t="s">
        <v>65</v>
      </c>
      <c r="G14" s="135" t="s">
        <v>4</v>
      </c>
      <c r="H14" s="137" t="s">
        <v>5</v>
      </c>
    </row>
    <row r="15" spans="1:8" x14ac:dyDescent="0.25">
      <c r="A15" s="430" t="s">
        <v>1957</v>
      </c>
      <c r="B15" s="446"/>
      <c r="C15" s="214" t="s">
        <v>8</v>
      </c>
      <c r="D15" s="209" t="s">
        <v>9</v>
      </c>
      <c r="E15" s="209" t="s">
        <v>10</v>
      </c>
      <c r="F15" s="447" t="s">
        <v>11</v>
      </c>
      <c r="G15" s="447"/>
      <c r="H15" s="448"/>
    </row>
    <row r="16" spans="1:8" ht="48" x14ac:dyDescent="0.25">
      <c r="A16" s="431"/>
      <c r="B16" s="354"/>
      <c r="C16" s="40" t="s">
        <v>12</v>
      </c>
      <c r="D16" s="4" t="s">
        <v>13</v>
      </c>
      <c r="E16" s="4" t="s">
        <v>14</v>
      </c>
      <c r="F16" s="211" t="s">
        <v>15</v>
      </c>
      <c r="G16" s="4" t="s">
        <v>62</v>
      </c>
      <c r="H16" s="213" t="s">
        <v>16</v>
      </c>
    </row>
    <row r="17" spans="1:8" x14ac:dyDescent="0.25">
      <c r="A17" s="431"/>
      <c r="B17" s="354"/>
      <c r="C17" s="40" t="s">
        <v>17</v>
      </c>
      <c r="D17" s="4" t="s">
        <v>18</v>
      </c>
      <c r="E17" s="4" t="s">
        <v>19</v>
      </c>
      <c r="F17" s="298" t="s">
        <v>20</v>
      </c>
      <c r="G17" s="298"/>
      <c r="H17" s="389"/>
    </row>
    <row r="18" spans="1:8" ht="113.1" customHeight="1" x14ac:dyDescent="0.25">
      <c r="A18" s="431"/>
      <c r="B18" s="354"/>
      <c r="C18" s="40" t="s">
        <v>1969</v>
      </c>
      <c r="D18" s="4" t="s">
        <v>18</v>
      </c>
      <c r="E18" s="24" t="s">
        <v>14</v>
      </c>
      <c r="F18" s="298" t="s">
        <v>1748</v>
      </c>
      <c r="G18" s="298"/>
      <c r="H18" s="389"/>
    </row>
    <row r="19" spans="1:8" ht="96" customHeight="1" x14ac:dyDescent="0.25">
      <c r="A19" s="431"/>
      <c r="B19" s="354"/>
      <c r="C19" s="40" t="s">
        <v>1970</v>
      </c>
      <c r="D19" s="4" t="s">
        <v>18</v>
      </c>
      <c r="E19" s="24" t="s">
        <v>14</v>
      </c>
      <c r="F19" s="298" t="s">
        <v>1749</v>
      </c>
      <c r="G19" s="298"/>
      <c r="H19" s="389"/>
    </row>
    <row r="20" spans="1:8" ht="83.1" customHeight="1" x14ac:dyDescent="0.25">
      <c r="A20" s="431"/>
      <c r="B20" s="354"/>
      <c r="C20" s="40" t="s">
        <v>1971</v>
      </c>
      <c r="D20" s="4" t="s">
        <v>18</v>
      </c>
      <c r="E20" s="24" t="s">
        <v>14</v>
      </c>
      <c r="F20" s="298" t="s">
        <v>1750</v>
      </c>
      <c r="G20" s="298"/>
      <c r="H20" s="389"/>
    </row>
    <row r="21" spans="1:8" ht="93" customHeight="1" x14ac:dyDescent="0.25">
      <c r="A21" s="431"/>
      <c r="B21" s="354"/>
      <c r="C21" s="40" t="s">
        <v>1972</v>
      </c>
      <c r="D21" s="4" t="s">
        <v>18</v>
      </c>
      <c r="E21" s="24" t="s">
        <v>14</v>
      </c>
      <c r="F21" s="298" t="s">
        <v>1751</v>
      </c>
      <c r="G21" s="298"/>
      <c r="H21" s="389"/>
    </row>
    <row r="22" spans="1:8" ht="97.5" customHeight="1" x14ac:dyDescent="0.25">
      <c r="A22" s="431"/>
      <c r="B22" s="354"/>
      <c r="C22" s="40" t="s">
        <v>1973</v>
      </c>
      <c r="D22" s="24" t="s">
        <v>18</v>
      </c>
      <c r="E22" s="24" t="s">
        <v>14</v>
      </c>
      <c r="F22" s="211" t="s">
        <v>1752</v>
      </c>
      <c r="G22" s="11"/>
      <c r="H22" s="210"/>
    </row>
    <row r="23" spans="1:8" ht="93" customHeight="1" x14ac:dyDescent="0.25">
      <c r="A23" s="431"/>
      <c r="B23" s="354"/>
      <c r="C23" s="40" t="s">
        <v>1974</v>
      </c>
      <c r="D23" s="24" t="s">
        <v>18</v>
      </c>
      <c r="E23" s="24" t="s">
        <v>14</v>
      </c>
      <c r="F23" s="211" t="s">
        <v>1754</v>
      </c>
      <c r="G23" s="11"/>
      <c r="H23" s="210"/>
    </row>
    <row r="24" spans="1:8" ht="93" customHeight="1" x14ac:dyDescent="0.25">
      <c r="A24" s="431"/>
      <c r="B24" s="354"/>
      <c r="C24" s="40" t="s">
        <v>1975</v>
      </c>
      <c r="D24" s="24" t="s">
        <v>18</v>
      </c>
      <c r="E24" s="24" t="s">
        <v>14</v>
      </c>
      <c r="F24" s="211" t="s">
        <v>1755</v>
      </c>
      <c r="G24" s="11"/>
      <c r="H24" s="210"/>
    </row>
    <row r="25" spans="1:8" ht="154.5" customHeight="1" x14ac:dyDescent="0.25">
      <c r="A25" s="431"/>
      <c r="B25" s="354"/>
      <c r="C25" s="40" t="s">
        <v>1976</v>
      </c>
      <c r="D25" s="24" t="s">
        <v>18</v>
      </c>
      <c r="E25" s="24" t="s">
        <v>14</v>
      </c>
      <c r="F25" s="211" t="s">
        <v>1756</v>
      </c>
      <c r="G25" s="11"/>
      <c r="H25" s="210"/>
    </row>
    <row r="26" spans="1:8" ht="93" customHeight="1" x14ac:dyDescent="0.25">
      <c r="A26" s="431"/>
      <c r="B26" s="354"/>
      <c r="C26" s="40" t="s">
        <v>1977</v>
      </c>
      <c r="D26" s="24" t="s">
        <v>18</v>
      </c>
      <c r="E26" s="24" t="s">
        <v>14</v>
      </c>
      <c r="F26" s="212" t="s">
        <v>1757</v>
      </c>
      <c r="G26" s="11"/>
      <c r="H26" s="210"/>
    </row>
    <row r="27" spans="1:8" ht="93" customHeight="1" x14ac:dyDescent="0.25">
      <c r="A27" s="431"/>
      <c r="B27" s="354"/>
      <c r="C27" s="40" t="s">
        <v>1978</v>
      </c>
      <c r="D27" s="24" t="s">
        <v>18</v>
      </c>
      <c r="E27" s="24" t="s">
        <v>14</v>
      </c>
      <c r="F27" s="212" t="s">
        <v>1758</v>
      </c>
      <c r="G27" s="11"/>
      <c r="H27" s="210"/>
    </row>
    <row r="28" spans="1:8" ht="93" customHeight="1" x14ac:dyDescent="0.25">
      <c r="A28" s="431"/>
      <c r="B28" s="354"/>
      <c r="C28" s="40" t="s">
        <v>1979</v>
      </c>
      <c r="D28" s="24" t="s">
        <v>18</v>
      </c>
      <c r="E28" s="24" t="s">
        <v>14</v>
      </c>
      <c r="F28" s="212" t="s">
        <v>1759</v>
      </c>
      <c r="G28" s="11"/>
      <c r="H28" s="210"/>
    </row>
    <row r="29" spans="1:8" ht="93" customHeight="1" x14ac:dyDescent="0.25">
      <c r="A29" s="431"/>
      <c r="B29" s="354"/>
      <c r="C29" s="40" t="s">
        <v>1980</v>
      </c>
      <c r="D29" s="24" t="s">
        <v>18</v>
      </c>
      <c r="E29" s="24" t="s">
        <v>14</v>
      </c>
      <c r="F29" s="211" t="s">
        <v>1760</v>
      </c>
      <c r="G29" s="11"/>
      <c r="H29" s="210"/>
    </row>
    <row r="30" spans="1:8" ht="140.25" customHeight="1" x14ac:dyDescent="0.25">
      <c r="A30" s="431"/>
      <c r="B30" s="354"/>
      <c r="C30" s="40" t="s">
        <v>1981</v>
      </c>
      <c r="D30" s="24" t="s">
        <v>18</v>
      </c>
      <c r="E30" s="24" t="s">
        <v>14</v>
      </c>
      <c r="F30" s="211" t="s">
        <v>1761</v>
      </c>
      <c r="G30" s="11"/>
      <c r="H30" s="210"/>
    </row>
    <row r="31" spans="1:8" ht="131.25" customHeight="1" x14ac:dyDescent="0.25">
      <c r="A31" s="431"/>
      <c r="B31" s="354"/>
      <c r="C31" s="40" t="s">
        <v>1982</v>
      </c>
      <c r="D31" s="24" t="s">
        <v>18</v>
      </c>
      <c r="E31" s="24" t="s">
        <v>14</v>
      </c>
      <c r="F31" s="211" t="s">
        <v>1762</v>
      </c>
      <c r="G31" s="11"/>
      <c r="H31" s="210"/>
    </row>
    <row r="32" spans="1:8" ht="93" customHeight="1" x14ac:dyDescent="0.25">
      <c r="A32" s="431"/>
      <c r="B32" s="354"/>
      <c r="C32" s="40" t="s">
        <v>1983</v>
      </c>
      <c r="D32" s="24" t="s">
        <v>18</v>
      </c>
      <c r="E32" s="24" t="s">
        <v>14</v>
      </c>
      <c r="F32" s="212" t="s">
        <v>1763</v>
      </c>
      <c r="G32" s="11"/>
      <c r="H32" s="210"/>
    </row>
    <row r="33" spans="1:8" ht="93" customHeight="1" x14ac:dyDescent="0.25">
      <c r="A33" s="431"/>
      <c r="B33" s="354"/>
      <c r="C33" s="40" t="s">
        <v>1984</v>
      </c>
      <c r="D33" s="24" t="s">
        <v>18</v>
      </c>
      <c r="E33" s="24" t="s">
        <v>14</v>
      </c>
      <c r="F33" s="212" t="s">
        <v>1764</v>
      </c>
      <c r="G33" s="11"/>
      <c r="H33" s="210"/>
    </row>
    <row r="34" spans="1:8" ht="93" customHeight="1" x14ac:dyDescent="0.25">
      <c r="A34" s="431"/>
      <c r="B34" s="354"/>
      <c r="C34" s="40" t="s">
        <v>1985</v>
      </c>
      <c r="D34" s="24" t="s">
        <v>18</v>
      </c>
      <c r="E34" s="24" t="s">
        <v>14</v>
      </c>
      <c r="F34" s="212" t="s">
        <v>1765</v>
      </c>
      <c r="G34" s="11"/>
      <c r="H34" s="210"/>
    </row>
    <row r="35" spans="1:8" ht="141" customHeight="1" x14ac:dyDescent="0.25">
      <c r="A35" s="431"/>
      <c r="B35" s="354"/>
      <c r="C35" s="40" t="s">
        <v>1986</v>
      </c>
      <c r="D35" s="24" t="s">
        <v>18</v>
      </c>
      <c r="E35" s="24" t="s">
        <v>14</v>
      </c>
      <c r="F35" s="211" t="s">
        <v>1766</v>
      </c>
      <c r="G35" s="11"/>
      <c r="H35" s="210"/>
    </row>
    <row r="36" spans="1:8" ht="110.25" customHeight="1" x14ac:dyDescent="0.25">
      <c r="A36" s="431"/>
      <c r="B36" s="354"/>
      <c r="C36" s="40" t="s">
        <v>1987</v>
      </c>
      <c r="D36" s="24" t="s">
        <v>18</v>
      </c>
      <c r="E36" s="24" t="s">
        <v>14</v>
      </c>
      <c r="F36" s="211" t="s">
        <v>1767</v>
      </c>
      <c r="G36" s="11"/>
      <c r="H36" s="210"/>
    </row>
    <row r="37" spans="1:8" ht="93" customHeight="1" x14ac:dyDescent="0.25">
      <c r="A37" s="431"/>
      <c r="B37" s="354"/>
      <c r="C37" s="40" t="s">
        <v>1988</v>
      </c>
      <c r="D37" s="24" t="s">
        <v>18</v>
      </c>
      <c r="E37" s="24" t="s">
        <v>14</v>
      </c>
      <c r="F37" s="211" t="s">
        <v>1768</v>
      </c>
      <c r="G37" s="11"/>
      <c r="H37" s="210"/>
    </row>
    <row r="38" spans="1:8" ht="93" customHeight="1" x14ac:dyDescent="0.25">
      <c r="A38" s="431"/>
      <c r="B38" s="354"/>
      <c r="C38" s="40" t="s">
        <v>1989</v>
      </c>
      <c r="D38" s="24" t="s">
        <v>18</v>
      </c>
      <c r="E38" s="24" t="s">
        <v>14</v>
      </c>
      <c r="F38" s="211" t="s">
        <v>1769</v>
      </c>
      <c r="G38" s="11"/>
      <c r="H38" s="210"/>
    </row>
    <row r="39" spans="1:8" ht="93" customHeight="1" x14ac:dyDescent="0.25">
      <c r="A39" s="431"/>
      <c r="B39" s="354"/>
      <c r="C39" s="40" t="s">
        <v>1990</v>
      </c>
      <c r="D39" s="24" t="s">
        <v>18</v>
      </c>
      <c r="E39" s="24" t="s">
        <v>14</v>
      </c>
      <c r="F39" s="211" t="s">
        <v>1770</v>
      </c>
      <c r="G39" s="11"/>
      <c r="H39" s="210"/>
    </row>
    <row r="40" spans="1:8" ht="93" customHeight="1" x14ac:dyDescent="0.25">
      <c r="A40" s="431"/>
      <c r="B40" s="354"/>
      <c r="C40" s="40" t="s">
        <v>1991</v>
      </c>
      <c r="D40" s="24" t="s">
        <v>18</v>
      </c>
      <c r="E40" s="24" t="s">
        <v>14</v>
      </c>
      <c r="F40" s="211" t="s">
        <v>1771</v>
      </c>
      <c r="G40" s="11"/>
      <c r="H40" s="210"/>
    </row>
    <row r="41" spans="1:8" ht="93" customHeight="1" x14ac:dyDescent="0.25">
      <c r="A41" s="431"/>
      <c r="B41" s="354"/>
      <c r="C41" s="40" t="s">
        <v>1992</v>
      </c>
      <c r="D41" s="24" t="s">
        <v>18</v>
      </c>
      <c r="E41" s="24" t="s">
        <v>14</v>
      </c>
      <c r="F41" s="211" t="s">
        <v>1772</v>
      </c>
      <c r="G41" s="11"/>
      <c r="H41" s="210"/>
    </row>
    <row r="42" spans="1:8" ht="93" customHeight="1" x14ac:dyDescent="0.25">
      <c r="A42" s="431"/>
      <c r="B42" s="354"/>
      <c r="C42" s="40" t="s">
        <v>1993</v>
      </c>
      <c r="D42" s="24" t="s">
        <v>18</v>
      </c>
      <c r="E42" s="24" t="s">
        <v>14</v>
      </c>
      <c r="F42" s="211" t="s">
        <v>1773</v>
      </c>
      <c r="G42" s="11"/>
      <c r="H42" s="210"/>
    </row>
    <row r="43" spans="1:8" ht="93" customHeight="1" x14ac:dyDescent="0.25">
      <c r="A43" s="431"/>
      <c r="B43" s="354"/>
      <c r="C43" s="40" t="s">
        <v>1994</v>
      </c>
      <c r="D43" s="24" t="s">
        <v>18</v>
      </c>
      <c r="E43" s="24" t="s">
        <v>14</v>
      </c>
      <c r="F43" s="211" t="s">
        <v>1774</v>
      </c>
      <c r="G43" s="11"/>
      <c r="H43" s="210"/>
    </row>
    <row r="44" spans="1:8" ht="93" customHeight="1" x14ac:dyDescent="0.25">
      <c r="A44" s="431"/>
      <c r="B44" s="354"/>
      <c r="C44" s="40" t="s">
        <v>1995</v>
      </c>
      <c r="D44" s="24" t="s">
        <v>18</v>
      </c>
      <c r="E44" s="24" t="s">
        <v>14</v>
      </c>
      <c r="F44" s="211" t="s">
        <v>1775</v>
      </c>
      <c r="G44" s="11"/>
      <c r="H44" s="210"/>
    </row>
    <row r="45" spans="1:8" ht="93" customHeight="1" x14ac:dyDescent="0.25">
      <c r="A45" s="431"/>
      <c r="B45" s="354"/>
      <c r="C45" s="40" t="s">
        <v>1996</v>
      </c>
      <c r="D45" s="24" t="s">
        <v>18</v>
      </c>
      <c r="E45" s="24" t="s">
        <v>14</v>
      </c>
      <c r="F45" s="211" t="s">
        <v>1776</v>
      </c>
      <c r="G45" s="11"/>
      <c r="H45" s="210"/>
    </row>
    <row r="46" spans="1:8" ht="119.25" customHeight="1" x14ac:dyDescent="0.25">
      <c r="A46" s="431"/>
      <c r="B46" s="354"/>
      <c r="C46" s="40" t="s">
        <v>1997</v>
      </c>
      <c r="D46" s="24" t="s">
        <v>18</v>
      </c>
      <c r="E46" s="24" t="s">
        <v>14</v>
      </c>
      <c r="F46" s="211" t="s">
        <v>1777</v>
      </c>
      <c r="G46" s="11"/>
      <c r="H46" s="210"/>
    </row>
    <row r="47" spans="1:8" s="40" customFormat="1" x14ac:dyDescent="0.25">
      <c r="A47" s="431"/>
      <c r="B47" s="354"/>
      <c r="C47" s="40" t="s">
        <v>44</v>
      </c>
      <c r="D47" s="4" t="s">
        <v>18</v>
      </c>
      <c r="E47" s="24" t="s">
        <v>19</v>
      </c>
      <c r="F47" s="298" t="s">
        <v>488</v>
      </c>
      <c r="G47" s="314"/>
      <c r="H47" s="442"/>
    </row>
    <row r="48" spans="1:8" s="40" customFormat="1" x14ac:dyDescent="0.25">
      <c r="A48" s="432"/>
      <c r="B48" s="441"/>
      <c r="C48" s="215" t="s">
        <v>45</v>
      </c>
      <c r="D48" s="93" t="s">
        <v>9</v>
      </c>
      <c r="E48" s="93" t="s">
        <v>10</v>
      </c>
      <c r="F48" s="436" t="s">
        <v>95</v>
      </c>
      <c r="G48" s="436"/>
      <c r="H48" s="437"/>
    </row>
    <row r="49" spans="1:8" s="40" customFormat="1" x14ac:dyDescent="0.25">
      <c r="A49" s="5"/>
      <c r="B49" s="5"/>
      <c r="C49" s="79"/>
      <c r="D49" s="24"/>
      <c r="E49" s="24"/>
      <c r="F49" s="206"/>
      <c r="G49" s="11"/>
      <c r="H49" s="11"/>
    </row>
    <row r="50" spans="1:8" x14ac:dyDescent="0.25">
      <c r="C50"/>
    </row>
  </sheetData>
  <mergeCells count="17">
    <mergeCell ref="A1:H1"/>
    <mergeCell ref="A2:H2"/>
    <mergeCell ref="A4:A11"/>
    <mergeCell ref="B4:B11"/>
    <mergeCell ref="F4:H4"/>
    <mergeCell ref="F6:H6"/>
    <mergeCell ref="F48:H48"/>
    <mergeCell ref="A13:H13"/>
    <mergeCell ref="A15:A48"/>
    <mergeCell ref="B15:B48"/>
    <mergeCell ref="F15:H15"/>
    <mergeCell ref="F17:H17"/>
    <mergeCell ref="F18:H18"/>
    <mergeCell ref="F19:H19"/>
    <mergeCell ref="F20:H20"/>
    <mergeCell ref="F21:H21"/>
    <mergeCell ref="F47:H47"/>
  </mergeCells>
  <pageMargins left="0.7" right="0.7" top="0.75" bottom="0.75" header="0.3" footer="0.3"/>
  <pageSetup scale="70" orientation="landscape" r:id="rId1"/>
  <rowBreaks count="1" manualBreakCount="1">
    <brk id="1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80" zoomScaleNormal="80" workbookViewId="0">
      <selection sqref="A1:H1"/>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133.5" customHeight="1" thickBot="1" x14ac:dyDescent="0.3">
      <c r="A1" s="334" t="s">
        <v>2002</v>
      </c>
      <c r="B1" s="335"/>
      <c r="C1" s="335"/>
      <c r="D1" s="335"/>
      <c r="E1" s="335"/>
      <c r="F1" s="335"/>
      <c r="G1" s="335"/>
      <c r="H1" s="336"/>
    </row>
    <row r="2" spans="1:8" x14ac:dyDescent="0.25">
      <c r="A2" s="337"/>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61" t="s">
        <v>2014</v>
      </c>
      <c r="B4" s="360"/>
      <c r="C4" s="7" t="s">
        <v>8</v>
      </c>
      <c r="D4" s="4" t="s">
        <v>9</v>
      </c>
      <c r="E4" s="4" t="s">
        <v>10</v>
      </c>
      <c r="F4" s="310" t="s">
        <v>11</v>
      </c>
      <c r="G4" s="310"/>
      <c r="H4" s="311"/>
    </row>
    <row r="5" spans="1:8" ht="48" x14ac:dyDescent="0.25">
      <c r="A5" s="361"/>
      <c r="B5" s="323"/>
      <c r="C5" s="7" t="s">
        <v>12</v>
      </c>
      <c r="D5" s="4" t="s">
        <v>13</v>
      </c>
      <c r="E5" s="4" t="s">
        <v>14</v>
      </c>
      <c r="F5" s="203" t="s">
        <v>15</v>
      </c>
      <c r="G5" s="4" t="s">
        <v>62</v>
      </c>
      <c r="H5" s="204" t="s">
        <v>16</v>
      </c>
    </row>
    <row r="6" spans="1:8" x14ac:dyDescent="0.25">
      <c r="A6" s="361"/>
      <c r="B6" s="323"/>
      <c r="C6" s="7" t="s">
        <v>17</v>
      </c>
      <c r="D6" s="4" t="s">
        <v>18</v>
      </c>
      <c r="E6" s="4" t="s">
        <v>19</v>
      </c>
      <c r="F6" s="298" t="s">
        <v>20</v>
      </c>
      <c r="G6" s="298"/>
      <c r="H6" s="299"/>
    </row>
    <row r="7" spans="1:8" x14ac:dyDescent="0.25">
      <c r="A7" s="361"/>
      <c r="B7" s="323"/>
      <c r="C7" s="7"/>
      <c r="D7" s="4"/>
      <c r="E7" s="4"/>
      <c r="F7" s="203"/>
      <c r="G7" s="4"/>
      <c r="H7" s="9"/>
    </row>
    <row r="8" spans="1:8" x14ac:dyDescent="0.25">
      <c r="A8" s="361"/>
      <c r="B8" s="323"/>
      <c r="C8" s="7"/>
      <c r="D8" s="4"/>
      <c r="E8" s="4"/>
      <c r="F8" s="203"/>
      <c r="G8" s="4"/>
      <c r="H8" s="9"/>
    </row>
    <row r="9" spans="1:8" x14ac:dyDescent="0.25">
      <c r="A9" s="361"/>
      <c r="B9" s="323"/>
      <c r="C9" s="7"/>
      <c r="D9" s="4"/>
      <c r="E9" s="4"/>
      <c r="F9" s="203"/>
      <c r="G9" s="4"/>
      <c r="H9" s="9"/>
    </row>
    <row r="10" spans="1:8" x14ac:dyDescent="0.25">
      <c r="A10" s="361"/>
      <c r="B10" s="323"/>
      <c r="C10" s="7"/>
      <c r="D10" s="4"/>
      <c r="E10" s="4"/>
      <c r="F10" s="203"/>
      <c r="G10" s="4"/>
      <c r="H10" s="9"/>
    </row>
    <row r="11" spans="1:8" ht="15.75" thickBot="1" x14ac:dyDescent="0.3">
      <c r="A11" s="362"/>
      <c r="B11" s="324"/>
      <c r="C11" s="22"/>
      <c r="D11" s="17"/>
      <c r="E11" s="17"/>
      <c r="F11" s="205"/>
      <c r="G11" s="17"/>
      <c r="H11" s="35"/>
    </row>
    <row r="12" spans="1:8" ht="15.75" thickBot="1" x14ac:dyDescent="0.3">
      <c r="A12" s="208"/>
      <c r="B12" s="208"/>
      <c r="C12" s="4"/>
      <c r="D12" s="4"/>
      <c r="E12" s="4"/>
      <c r="F12" s="203"/>
      <c r="G12" s="4"/>
      <c r="H12" s="3"/>
    </row>
    <row r="13" spans="1:8" x14ac:dyDescent="0.25">
      <c r="A13" s="331" t="s">
        <v>1719</v>
      </c>
      <c r="B13" s="332"/>
      <c r="C13" s="332"/>
      <c r="D13" s="332"/>
      <c r="E13" s="332"/>
      <c r="F13" s="332"/>
      <c r="G13" s="332"/>
      <c r="H13" s="333"/>
    </row>
    <row r="14" spans="1:8" x14ac:dyDescent="0.25">
      <c r="A14" s="133" t="s">
        <v>111</v>
      </c>
      <c r="B14" s="134" t="s">
        <v>0</v>
      </c>
      <c r="C14" s="135" t="s">
        <v>1</v>
      </c>
      <c r="D14" s="135" t="s">
        <v>2</v>
      </c>
      <c r="E14" s="135" t="s">
        <v>3</v>
      </c>
      <c r="F14" s="136" t="s">
        <v>65</v>
      </c>
      <c r="G14" s="135" t="s">
        <v>4</v>
      </c>
      <c r="H14" s="137" t="s">
        <v>5</v>
      </c>
    </row>
    <row r="15" spans="1:8" x14ac:dyDescent="0.25">
      <c r="A15" s="430" t="s">
        <v>1958</v>
      </c>
      <c r="B15" s="446"/>
      <c r="C15" s="214" t="s">
        <v>8</v>
      </c>
      <c r="D15" s="209" t="s">
        <v>9</v>
      </c>
      <c r="E15" s="209" t="s">
        <v>10</v>
      </c>
      <c r="F15" s="447" t="s">
        <v>11</v>
      </c>
      <c r="G15" s="447"/>
      <c r="H15" s="448"/>
    </row>
    <row r="16" spans="1:8" x14ac:dyDescent="0.25">
      <c r="A16" s="431"/>
      <c r="B16" s="354"/>
      <c r="C16" s="40" t="s">
        <v>17</v>
      </c>
      <c r="D16" s="4" t="s">
        <v>18</v>
      </c>
      <c r="E16" s="4" t="s">
        <v>19</v>
      </c>
      <c r="F16" s="298" t="s">
        <v>20</v>
      </c>
      <c r="G16" s="298"/>
      <c r="H16" s="389"/>
    </row>
    <row r="17" spans="1:8" ht="215.25" customHeight="1" x14ac:dyDescent="0.25">
      <c r="A17" s="431"/>
      <c r="B17" s="354"/>
      <c r="C17" s="40" t="s">
        <v>2015</v>
      </c>
      <c r="D17" s="4" t="s">
        <v>18</v>
      </c>
      <c r="E17" s="24" t="s">
        <v>14</v>
      </c>
      <c r="F17" s="298" t="s">
        <v>1778</v>
      </c>
      <c r="G17" s="298"/>
      <c r="H17" s="389"/>
    </row>
    <row r="18" spans="1:8" ht="96" customHeight="1" x14ac:dyDescent="0.25">
      <c r="A18" s="431"/>
      <c r="B18" s="354"/>
      <c r="C18" s="40" t="s">
        <v>2016</v>
      </c>
      <c r="D18" s="4" t="s">
        <v>18</v>
      </c>
      <c r="E18" s="24" t="s">
        <v>14</v>
      </c>
      <c r="F18" s="298" t="s">
        <v>1779</v>
      </c>
      <c r="G18" s="298"/>
      <c r="H18" s="389"/>
    </row>
    <row r="19" spans="1:8" ht="96" customHeight="1" x14ac:dyDescent="0.25">
      <c r="A19" s="431"/>
      <c r="B19" s="354"/>
      <c r="C19" s="40" t="s">
        <v>2017</v>
      </c>
      <c r="D19" s="4" t="s">
        <v>18</v>
      </c>
      <c r="E19" s="24" t="s">
        <v>14</v>
      </c>
      <c r="F19" s="298" t="s">
        <v>1780</v>
      </c>
      <c r="G19" s="298"/>
      <c r="H19" s="389"/>
    </row>
    <row r="20" spans="1:8" ht="96" customHeight="1" x14ac:dyDescent="0.25">
      <c r="A20" s="431"/>
      <c r="B20" s="354"/>
      <c r="C20" s="40" t="s">
        <v>2018</v>
      </c>
      <c r="D20" s="4" t="s">
        <v>18</v>
      </c>
      <c r="E20" s="24" t="s">
        <v>14</v>
      </c>
      <c r="F20" s="298" t="s">
        <v>1781</v>
      </c>
      <c r="G20" s="298"/>
      <c r="H20" s="389"/>
    </row>
    <row r="21" spans="1:8" ht="96" customHeight="1" x14ac:dyDescent="0.25">
      <c r="A21" s="431"/>
      <c r="B21" s="354"/>
      <c r="C21" s="40" t="s">
        <v>2019</v>
      </c>
      <c r="D21" s="24" t="s">
        <v>18</v>
      </c>
      <c r="E21" s="24" t="s">
        <v>14</v>
      </c>
      <c r="F21" s="203" t="s">
        <v>1782</v>
      </c>
      <c r="G21" s="11"/>
      <c r="H21" s="210"/>
    </row>
    <row r="22" spans="1:8" ht="96" customHeight="1" x14ac:dyDescent="0.25">
      <c r="A22" s="431"/>
      <c r="B22" s="354"/>
      <c r="C22" s="40" t="s">
        <v>2020</v>
      </c>
      <c r="D22" s="24" t="s">
        <v>18</v>
      </c>
      <c r="E22" s="24" t="s">
        <v>14</v>
      </c>
      <c r="F22" s="203" t="s">
        <v>1783</v>
      </c>
      <c r="G22" s="11"/>
      <c r="H22" s="210"/>
    </row>
    <row r="23" spans="1:8" ht="96" customHeight="1" x14ac:dyDescent="0.25">
      <c r="A23" s="431"/>
      <c r="B23" s="354"/>
      <c r="C23" s="40" t="s">
        <v>2021</v>
      </c>
      <c r="D23" s="24" t="s">
        <v>18</v>
      </c>
      <c r="E23" s="24" t="s">
        <v>14</v>
      </c>
      <c r="F23" s="203" t="s">
        <v>1784</v>
      </c>
      <c r="G23" s="11"/>
      <c r="H23" s="210"/>
    </row>
    <row r="24" spans="1:8" ht="96" customHeight="1" x14ac:dyDescent="0.25">
      <c r="A24" s="431"/>
      <c r="B24" s="354"/>
      <c r="C24" s="40" t="s">
        <v>2022</v>
      </c>
      <c r="D24" s="24" t="s">
        <v>18</v>
      </c>
      <c r="E24" s="24" t="s">
        <v>14</v>
      </c>
      <c r="F24" s="203" t="s">
        <v>1785</v>
      </c>
      <c r="G24" s="11"/>
      <c r="H24" s="210"/>
    </row>
    <row r="25" spans="1:8" ht="209.25" customHeight="1" x14ac:dyDescent="0.25">
      <c r="A25" s="431"/>
      <c r="B25" s="354"/>
      <c r="C25" s="40" t="s">
        <v>2023</v>
      </c>
      <c r="D25" s="24" t="s">
        <v>18</v>
      </c>
      <c r="E25" s="24" t="s">
        <v>14</v>
      </c>
      <c r="F25" s="203" t="s">
        <v>2050</v>
      </c>
      <c r="G25" s="11"/>
      <c r="H25" s="210"/>
    </row>
    <row r="26" spans="1:8" ht="108" customHeight="1" x14ac:dyDescent="0.25">
      <c r="A26" s="431"/>
      <c r="B26" s="354"/>
      <c r="C26" s="40" t="s">
        <v>2024</v>
      </c>
      <c r="D26" s="24" t="s">
        <v>18</v>
      </c>
      <c r="E26" s="24" t="s">
        <v>14</v>
      </c>
      <c r="F26" s="203" t="s">
        <v>1786</v>
      </c>
      <c r="G26" s="11"/>
      <c r="H26" s="210"/>
    </row>
    <row r="27" spans="1:8" ht="96" customHeight="1" x14ac:dyDescent="0.25">
      <c r="A27" s="431"/>
      <c r="B27" s="354"/>
      <c r="C27" s="40" t="s">
        <v>2025</v>
      </c>
      <c r="D27" s="24" t="s">
        <v>18</v>
      </c>
      <c r="E27" s="24" t="s">
        <v>14</v>
      </c>
      <c r="F27" s="203" t="s">
        <v>1787</v>
      </c>
      <c r="G27" s="11"/>
      <c r="H27" s="210"/>
    </row>
    <row r="28" spans="1:8" ht="96" customHeight="1" x14ac:dyDescent="0.25">
      <c r="A28" s="431"/>
      <c r="B28" s="354"/>
      <c r="C28" s="40" t="s">
        <v>2026</v>
      </c>
      <c r="D28" s="24" t="s">
        <v>18</v>
      </c>
      <c r="E28" s="24" t="s">
        <v>14</v>
      </c>
      <c r="F28" s="203" t="s">
        <v>1788</v>
      </c>
      <c r="G28" s="11"/>
      <c r="H28" s="210"/>
    </row>
    <row r="29" spans="1:8" ht="159.75" customHeight="1" x14ac:dyDescent="0.25">
      <c r="A29" s="431"/>
      <c r="B29" s="354"/>
      <c r="C29" s="40" t="s">
        <v>2027</v>
      </c>
      <c r="D29" s="24" t="s">
        <v>18</v>
      </c>
      <c r="E29" s="24" t="s">
        <v>14</v>
      </c>
      <c r="F29" s="203" t="s">
        <v>1789</v>
      </c>
      <c r="G29" s="11"/>
      <c r="H29" s="210"/>
    </row>
    <row r="30" spans="1:8" ht="150.75" customHeight="1" x14ac:dyDescent="0.25">
      <c r="A30" s="431"/>
      <c r="B30" s="354"/>
      <c r="C30" s="40" t="s">
        <v>2028</v>
      </c>
      <c r="D30" s="24" t="s">
        <v>18</v>
      </c>
      <c r="E30" s="24" t="s">
        <v>14</v>
      </c>
      <c r="F30" s="203" t="s">
        <v>1790</v>
      </c>
      <c r="G30" s="11"/>
      <c r="H30" s="210"/>
    </row>
    <row r="31" spans="1:8" ht="237.75" customHeight="1" x14ac:dyDescent="0.25">
      <c r="A31" s="431"/>
      <c r="B31" s="354"/>
      <c r="C31" s="40" t="s">
        <v>2029</v>
      </c>
      <c r="D31" s="24" t="s">
        <v>18</v>
      </c>
      <c r="E31" s="24" t="s">
        <v>14</v>
      </c>
      <c r="F31" s="203" t="s">
        <v>1791</v>
      </c>
      <c r="G31" s="11"/>
      <c r="H31" s="210"/>
    </row>
    <row r="32" spans="1:8" ht="96" customHeight="1" x14ac:dyDescent="0.25">
      <c r="A32" s="431"/>
      <c r="B32" s="354"/>
      <c r="C32" s="40" t="s">
        <v>2030</v>
      </c>
      <c r="D32" s="24" t="s">
        <v>18</v>
      </c>
      <c r="E32" s="24" t="s">
        <v>14</v>
      </c>
      <c r="F32" s="203" t="s">
        <v>1792</v>
      </c>
      <c r="G32" s="11"/>
      <c r="H32" s="210"/>
    </row>
    <row r="33" spans="1:8" ht="96" customHeight="1" x14ac:dyDescent="0.25">
      <c r="A33" s="431"/>
      <c r="B33" s="354"/>
      <c r="C33" s="40" t="s">
        <v>2031</v>
      </c>
      <c r="D33" s="24" t="s">
        <v>18</v>
      </c>
      <c r="E33" s="24" t="s">
        <v>14</v>
      </c>
      <c r="F33" s="203" t="s">
        <v>1793</v>
      </c>
      <c r="G33" s="11"/>
      <c r="H33" s="210"/>
    </row>
    <row r="34" spans="1:8" ht="96" customHeight="1" x14ac:dyDescent="0.25">
      <c r="A34" s="431"/>
      <c r="B34" s="354"/>
      <c r="C34" s="40" t="s">
        <v>2032</v>
      </c>
      <c r="D34" s="24" t="s">
        <v>18</v>
      </c>
      <c r="E34" s="24" t="s">
        <v>14</v>
      </c>
      <c r="F34" s="203" t="s">
        <v>1794</v>
      </c>
      <c r="G34" s="11"/>
      <c r="H34" s="210"/>
    </row>
    <row r="35" spans="1:8" ht="96" customHeight="1" x14ac:dyDescent="0.25">
      <c r="A35" s="431"/>
      <c r="B35" s="354"/>
      <c r="C35" s="40" t="s">
        <v>2033</v>
      </c>
      <c r="D35" s="24" t="s">
        <v>18</v>
      </c>
      <c r="E35" s="24" t="s">
        <v>14</v>
      </c>
      <c r="F35" s="203" t="s">
        <v>1795</v>
      </c>
      <c r="G35" s="11"/>
      <c r="H35" s="210"/>
    </row>
    <row r="36" spans="1:8" ht="181.5" customHeight="1" x14ac:dyDescent="0.25">
      <c r="A36" s="431"/>
      <c r="B36" s="354"/>
      <c r="C36" s="40" t="s">
        <v>2034</v>
      </c>
      <c r="D36" s="24" t="s">
        <v>18</v>
      </c>
      <c r="E36" s="24" t="s">
        <v>14</v>
      </c>
      <c r="F36" s="203" t="s">
        <v>1796</v>
      </c>
      <c r="G36" s="11"/>
      <c r="H36" s="210"/>
    </row>
    <row r="37" spans="1:8" ht="172.5" customHeight="1" x14ac:dyDescent="0.25">
      <c r="A37" s="431"/>
      <c r="B37" s="354"/>
      <c r="C37" s="40" t="s">
        <v>2035</v>
      </c>
      <c r="D37" s="24" t="s">
        <v>18</v>
      </c>
      <c r="E37" s="24" t="s">
        <v>14</v>
      </c>
      <c r="F37" s="203" t="s">
        <v>1797</v>
      </c>
      <c r="G37" s="11"/>
      <c r="H37" s="210"/>
    </row>
    <row r="38" spans="1:8" ht="211.5" customHeight="1" x14ac:dyDescent="0.25">
      <c r="A38" s="431"/>
      <c r="B38" s="354"/>
      <c r="C38" s="40" t="s">
        <v>2036</v>
      </c>
      <c r="D38" s="24" t="s">
        <v>18</v>
      </c>
      <c r="E38" s="24" t="s">
        <v>14</v>
      </c>
      <c r="F38" s="203" t="s">
        <v>1798</v>
      </c>
      <c r="G38" s="11"/>
      <c r="H38" s="210"/>
    </row>
    <row r="39" spans="1:8" ht="96" customHeight="1" x14ac:dyDescent="0.25">
      <c r="A39" s="431"/>
      <c r="B39" s="354"/>
      <c r="C39" s="40" t="s">
        <v>2037</v>
      </c>
      <c r="D39" s="24" t="s">
        <v>18</v>
      </c>
      <c r="E39" s="24" t="s">
        <v>14</v>
      </c>
      <c r="F39" s="203" t="s">
        <v>1799</v>
      </c>
      <c r="G39" s="11"/>
      <c r="H39" s="210"/>
    </row>
    <row r="40" spans="1:8" ht="96" customHeight="1" x14ac:dyDescent="0.25">
      <c r="A40" s="431"/>
      <c r="B40" s="354"/>
      <c r="C40" s="40" t="s">
        <v>2038</v>
      </c>
      <c r="D40" s="24" t="s">
        <v>18</v>
      </c>
      <c r="E40" s="24" t="s">
        <v>14</v>
      </c>
      <c r="F40" s="203" t="s">
        <v>1800</v>
      </c>
      <c r="G40" s="11"/>
      <c r="H40" s="210"/>
    </row>
    <row r="41" spans="1:8" ht="96" customHeight="1" x14ac:dyDescent="0.25">
      <c r="A41" s="431"/>
      <c r="B41" s="354"/>
      <c r="C41" s="40" t="s">
        <v>2039</v>
      </c>
      <c r="D41" s="24" t="s">
        <v>18</v>
      </c>
      <c r="E41" s="24" t="s">
        <v>14</v>
      </c>
      <c r="F41" s="203" t="s">
        <v>1801</v>
      </c>
      <c r="G41" s="11"/>
      <c r="H41" s="210"/>
    </row>
    <row r="42" spans="1:8" ht="96" customHeight="1" x14ac:dyDescent="0.25">
      <c r="A42" s="431"/>
      <c r="B42" s="354"/>
      <c r="C42" s="40" t="s">
        <v>2040</v>
      </c>
      <c r="D42" s="24" t="s">
        <v>18</v>
      </c>
      <c r="E42" s="24" t="s">
        <v>14</v>
      </c>
      <c r="F42" s="203" t="s">
        <v>1802</v>
      </c>
      <c r="G42" s="11"/>
      <c r="H42" s="210"/>
    </row>
    <row r="43" spans="1:8" ht="129" customHeight="1" x14ac:dyDescent="0.25">
      <c r="A43" s="431"/>
      <c r="B43" s="354"/>
      <c r="C43" s="40" t="s">
        <v>2041</v>
      </c>
      <c r="D43" s="24" t="s">
        <v>18</v>
      </c>
      <c r="E43" s="24" t="s">
        <v>14</v>
      </c>
      <c r="F43" s="203" t="s">
        <v>1803</v>
      </c>
      <c r="G43" s="11"/>
      <c r="H43" s="210"/>
    </row>
    <row r="44" spans="1:8" ht="96" customHeight="1" x14ac:dyDescent="0.25">
      <c r="A44" s="431"/>
      <c r="B44" s="354"/>
      <c r="C44" s="40" t="s">
        <v>2042</v>
      </c>
      <c r="D44" s="24" t="s">
        <v>18</v>
      </c>
      <c r="E44" s="24" t="s">
        <v>14</v>
      </c>
      <c r="F44" s="206" t="s">
        <v>1804</v>
      </c>
      <c r="G44" s="11"/>
      <c r="H44" s="210"/>
    </row>
    <row r="45" spans="1:8" ht="96" customHeight="1" x14ac:dyDescent="0.25">
      <c r="A45" s="431"/>
      <c r="B45" s="354"/>
      <c r="C45" s="40" t="s">
        <v>2043</v>
      </c>
      <c r="D45" s="24" t="s">
        <v>18</v>
      </c>
      <c r="E45" s="24" t="s">
        <v>14</v>
      </c>
      <c r="F45" s="206" t="s">
        <v>1805</v>
      </c>
      <c r="G45" s="11"/>
      <c r="H45" s="210"/>
    </row>
    <row r="46" spans="1:8" ht="96" customHeight="1" x14ac:dyDescent="0.25">
      <c r="A46" s="431"/>
      <c r="B46" s="354"/>
      <c r="C46" s="40" t="s">
        <v>2044</v>
      </c>
      <c r="D46" s="24" t="s">
        <v>18</v>
      </c>
      <c r="E46" s="24" t="s">
        <v>14</v>
      </c>
      <c r="F46" s="206" t="s">
        <v>1806</v>
      </c>
      <c r="G46" s="11"/>
      <c r="H46" s="210"/>
    </row>
    <row r="47" spans="1:8" ht="96" customHeight="1" x14ac:dyDescent="0.25">
      <c r="A47" s="431"/>
      <c r="B47" s="354"/>
      <c r="C47" s="40" t="s">
        <v>2045</v>
      </c>
      <c r="D47" s="24" t="s">
        <v>18</v>
      </c>
      <c r="E47" s="24" t="s">
        <v>14</v>
      </c>
      <c r="F47" s="206" t="s">
        <v>1807</v>
      </c>
      <c r="G47" s="11"/>
      <c r="H47" s="210"/>
    </row>
    <row r="48" spans="1:8" ht="96" customHeight="1" x14ac:dyDescent="0.25">
      <c r="A48" s="431"/>
      <c r="B48" s="354"/>
      <c r="C48" s="40" t="s">
        <v>2046</v>
      </c>
      <c r="D48" s="24" t="s">
        <v>18</v>
      </c>
      <c r="E48" s="24" t="s">
        <v>14</v>
      </c>
      <c r="F48" s="206" t="s">
        <v>1808</v>
      </c>
      <c r="G48" s="11"/>
      <c r="H48" s="210"/>
    </row>
    <row r="49" spans="1:8" ht="96" customHeight="1" x14ac:dyDescent="0.25">
      <c r="A49" s="431"/>
      <c r="B49" s="354"/>
      <c r="C49" s="40" t="s">
        <v>2047</v>
      </c>
      <c r="D49" s="24" t="s">
        <v>18</v>
      </c>
      <c r="E49" s="24" t="s">
        <v>14</v>
      </c>
      <c r="F49" s="206" t="s">
        <v>1809</v>
      </c>
      <c r="G49" s="11"/>
      <c r="H49" s="210"/>
    </row>
    <row r="50" spans="1:8" ht="89.25" customHeight="1" x14ac:dyDescent="0.25">
      <c r="A50" s="431"/>
      <c r="B50" s="354"/>
      <c r="C50" s="40"/>
      <c r="D50" s="24" t="s">
        <v>18</v>
      </c>
      <c r="E50" s="24" t="s">
        <v>14</v>
      </c>
      <c r="F50" s="206" t="s">
        <v>1810</v>
      </c>
      <c r="G50" s="11"/>
      <c r="H50" s="210"/>
    </row>
    <row r="51" spans="1:8" ht="96" customHeight="1" x14ac:dyDescent="0.25">
      <c r="A51" s="431"/>
      <c r="B51" s="354"/>
      <c r="C51" s="40"/>
      <c r="D51" s="24" t="s">
        <v>18</v>
      </c>
      <c r="E51" s="24" t="s">
        <v>14</v>
      </c>
      <c r="F51" s="206" t="s">
        <v>1811</v>
      </c>
      <c r="G51" s="11"/>
      <c r="H51" s="210"/>
    </row>
    <row r="52" spans="1:8" ht="96" customHeight="1" x14ac:dyDescent="0.25">
      <c r="A52" s="431"/>
      <c r="B52" s="354"/>
      <c r="C52" s="40" t="s">
        <v>2048</v>
      </c>
      <c r="D52" s="24" t="s">
        <v>18</v>
      </c>
      <c r="E52" s="24" t="s">
        <v>14</v>
      </c>
      <c r="F52" s="206" t="s">
        <v>1812</v>
      </c>
      <c r="G52" s="11"/>
      <c r="H52" s="210"/>
    </row>
    <row r="53" spans="1:8" ht="139.5" customHeight="1" x14ac:dyDescent="0.25">
      <c r="A53" s="431"/>
      <c r="B53" s="354"/>
      <c r="C53" s="40" t="s">
        <v>2049</v>
      </c>
      <c r="D53" s="24" t="s">
        <v>18</v>
      </c>
      <c r="E53" s="24" t="s">
        <v>14</v>
      </c>
      <c r="F53" s="203" t="s">
        <v>1813</v>
      </c>
      <c r="G53" s="11"/>
      <c r="H53" s="210"/>
    </row>
    <row r="54" spans="1:8" s="40" customFormat="1" x14ac:dyDescent="0.25">
      <c r="A54" s="431"/>
      <c r="B54" s="354"/>
      <c r="C54" s="40" t="s">
        <v>44</v>
      </c>
      <c r="D54" s="4" t="s">
        <v>18</v>
      </c>
      <c r="E54" s="24" t="s">
        <v>19</v>
      </c>
      <c r="F54" s="298" t="s">
        <v>488</v>
      </c>
      <c r="G54" s="314"/>
      <c r="H54" s="442"/>
    </row>
    <row r="55" spans="1:8" s="40" customFormat="1" x14ac:dyDescent="0.25">
      <c r="A55" s="432"/>
      <c r="B55" s="441"/>
      <c r="C55" s="215" t="s">
        <v>45</v>
      </c>
      <c r="D55" s="93" t="s">
        <v>9</v>
      </c>
      <c r="E55" s="93" t="s">
        <v>10</v>
      </c>
      <c r="F55" s="436" t="s">
        <v>95</v>
      </c>
      <c r="G55" s="436"/>
      <c r="H55" s="437"/>
    </row>
    <row r="56" spans="1:8" s="40" customFormat="1" x14ac:dyDescent="0.25">
      <c r="A56" s="5"/>
      <c r="B56" s="5"/>
      <c r="C56" s="79"/>
      <c r="D56" s="24"/>
      <c r="E56" s="24"/>
      <c r="F56" s="206"/>
      <c r="G56" s="11"/>
      <c r="H56" s="11"/>
    </row>
    <row r="57" spans="1:8" x14ac:dyDescent="0.25">
      <c r="C57"/>
    </row>
  </sheetData>
  <mergeCells count="17">
    <mergeCell ref="A1:H1"/>
    <mergeCell ref="A2:H2"/>
    <mergeCell ref="A4:A11"/>
    <mergeCell ref="B4:B11"/>
    <mergeCell ref="F4:H4"/>
    <mergeCell ref="F6:H6"/>
    <mergeCell ref="F55:H55"/>
    <mergeCell ref="A13:H13"/>
    <mergeCell ref="A15:A55"/>
    <mergeCell ref="B15:B55"/>
    <mergeCell ref="F15:H15"/>
    <mergeCell ref="F16:H16"/>
    <mergeCell ref="F17:H17"/>
    <mergeCell ref="F18:H18"/>
    <mergeCell ref="F19:H19"/>
    <mergeCell ref="F20:H20"/>
    <mergeCell ref="F54:H54"/>
  </mergeCells>
  <pageMargins left="0.7" right="0.7" top="0.75" bottom="0.75" header="0.3" footer="0.3"/>
  <pageSetup scale="70" orientation="landscape" r:id="rId1"/>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sqref="A1:H1"/>
    </sheetView>
  </sheetViews>
  <sheetFormatPr defaultColWidth="8.85546875" defaultRowHeight="15" x14ac:dyDescent="0.25"/>
  <cols>
    <col min="1" max="1" width="22.7109375" style="5" customWidth="1"/>
    <col min="2" max="2" width="18.7109375" style="5" customWidth="1"/>
    <col min="3" max="3" width="17.285156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39" customHeight="1" thickBot="1" x14ac:dyDescent="0.3">
      <c r="A1" s="334" t="s">
        <v>1475</v>
      </c>
      <c r="B1" s="335"/>
      <c r="C1" s="335"/>
      <c r="D1" s="335"/>
      <c r="E1" s="335"/>
      <c r="F1" s="335"/>
      <c r="G1" s="335"/>
      <c r="H1" s="336"/>
    </row>
    <row r="2" spans="1:8" x14ac:dyDescent="0.25">
      <c r="A2" s="331" t="s">
        <v>1129</v>
      </c>
      <c r="B2" s="332"/>
      <c r="C2" s="332"/>
      <c r="D2" s="332"/>
      <c r="E2" s="332"/>
      <c r="F2" s="332"/>
      <c r="G2" s="332"/>
      <c r="H2" s="333"/>
    </row>
    <row r="3" spans="1:8" ht="15.75" thickBot="1" x14ac:dyDescent="0.3">
      <c r="A3" s="113" t="s">
        <v>111</v>
      </c>
      <c r="B3" s="114" t="s">
        <v>0</v>
      </c>
      <c r="C3" s="115" t="s">
        <v>1</v>
      </c>
      <c r="D3" s="115" t="s">
        <v>2</v>
      </c>
      <c r="E3" s="115" t="s">
        <v>3</v>
      </c>
      <c r="F3" s="116" t="s">
        <v>65</v>
      </c>
      <c r="G3" s="115" t="s">
        <v>4</v>
      </c>
      <c r="H3" s="117" t="s">
        <v>5</v>
      </c>
    </row>
    <row r="4" spans="1:8" x14ac:dyDescent="0.25">
      <c r="A4" s="329" t="s">
        <v>1130</v>
      </c>
      <c r="B4" s="307" t="s">
        <v>1436</v>
      </c>
      <c r="C4" s="1" t="s">
        <v>1433</v>
      </c>
      <c r="D4" s="2" t="s">
        <v>18</v>
      </c>
      <c r="E4" s="2" t="s">
        <v>19</v>
      </c>
      <c r="F4" s="310" t="s">
        <v>1434</v>
      </c>
      <c r="G4" s="310"/>
      <c r="H4" s="311"/>
    </row>
    <row r="5" spans="1:8" ht="15.75" thickBot="1" x14ac:dyDescent="0.3">
      <c r="A5" s="330"/>
      <c r="B5" s="309"/>
      <c r="C5" s="22" t="s">
        <v>857</v>
      </c>
      <c r="D5" s="17" t="s">
        <v>18</v>
      </c>
      <c r="E5" s="17" t="s">
        <v>14</v>
      </c>
      <c r="F5" s="179" t="s">
        <v>1435</v>
      </c>
      <c r="G5" s="17"/>
      <c r="H5" s="180"/>
    </row>
    <row r="6" spans="1:8" x14ac:dyDescent="0.25">
      <c r="A6" s="304" t="s">
        <v>1438</v>
      </c>
      <c r="B6" s="307" t="s">
        <v>1442</v>
      </c>
      <c r="C6" s="1" t="s">
        <v>855</v>
      </c>
      <c r="D6" s="2" t="s">
        <v>18</v>
      </c>
      <c r="E6" s="2" t="s">
        <v>14</v>
      </c>
      <c r="F6" s="310" t="s">
        <v>2051</v>
      </c>
      <c r="G6" s="310"/>
      <c r="H6" s="311"/>
    </row>
    <row r="7" spans="1:8" x14ac:dyDescent="0.25">
      <c r="A7" s="305"/>
      <c r="B7" s="308"/>
      <c r="C7" s="7" t="s">
        <v>859</v>
      </c>
      <c r="D7" s="4" t="s">
        <v>18</v>
      </c>
      <c r="E7" s="4" t="s">
        <v>14</v>
      </c>
      <c r="F7" s="174" t="s">
        <v>1440</v>
      </c>
      <c r="G7" s="174"/>
      <c r="H7" s="175"/>
    </row>
    <row r="8" spans="1:8" ht="15.75" thickBot="1" x14ac:dyDescent="0.3">
      <c r="A8" s="306"/>
      <c r="B8" s="309"/>
      <c r="C8" s="22" t="s">
        <v>860</v>
      </c>
      <c r="D8" s="17" t="s">
        <v>866</v>
      </c>
      <c r="E8" s="17" t="s">
        <v>869</v>
      </c>
      <c r="F8" s="179" t="s">
        <v>1439</v>
      </c>
      <c r="G8" s="17"/>
      <c r="H8" s="180"/>
    </row>
    <row r="9" spans="1:8" x14ac:dyDescent="0.25">
      <c r="A9" s="312" t="s">
        <v>1437</v>
      </c>
      <c r="B9" s="307"/>
      <c r="C9" s="28" t="s">
        <v>47</v>
      </c>
      <c r="D9" s="2" t="s">
        <v>18</v>
      </c>
      <c r="E9" s="2" t="s">
        <v>19</v>
      </c>
      <c r="F9" s="310" t="s">
        <v>1434</v>
      </c>
      <c r="G9" s="310"/>
      <c r="H9" s="311"/>
    </row>
    <row r="10" spans="1:8" x14ac:dyDescent="0.25">
      <c r="A10" s="313"/>
      <c r="B10" s="308"/>
      <c r="C10" s="28" t="s">
        <v>1461</v>
      </c>
      <c r="D10" s="4" t="s">
        <v>615</v>
      </c>
      <c r="E10" s="4" t="s">
        <v>869</v>
      </c>
      <c r="F10" s="298" t="s">
        <v>1469</v>
      </c>
      <c r="G10" s="298"/>
      <c r="H10" s="299"/>
    </row>
    <row r="11" spans="1:8" x14ac:dyDescent="0.25">
      <c r="A11" s="313"/>
      <c r="B11" s="308"/>
      <c r="C11" s="28" t="s">
        <v>1462</v>
      </c>
      <c r="D11" s="4" t="s">
        <v>615</v>
      </c>
      <c r="E11" s="4" t="s">
        <v>869</v>
      </c>
      <c r="F11" s="298" t="s">
        <v>1470</v>
      </c>
      <c r="G11" s="298"/>
      <c r="H11" s="299"/>
    </row>
    <row r="12" spans="1:8" x14ac:dyDescent="0.25">
      <c r="A12" s="313"/>
      <c r="B12" s="308"/>
      <c r="C12" s="28" t="s">
        <v>1463</v>
      </c>
      <c r="D12" s="4" t="s">
        <v>1456</v>
      </c>
      <c r="E12" s="4" t="s">
        <v>869</v>
      </c>
      <c r="F12" s="298" t="s">
        <v>1478</v>
      </c>
      <c r="G12" s="298"/>
      <c r="H12" s="299"/>
    </row>
    <row r="13" spans="1:8" x14ac:dyDescent="0.25">
      <c r="A13" s="313"/>
      <c r="B13" s="308"/>
      <c r="C13" s="28" t="s">
        <v>1266</v>
      </c>
      <c r="D13" s="4" t="s">
        <v>1476</v>
      </c>
      <c r="E13" s="4" t="s">
        <v>1481</v>
      </c>
      <c r="F13" s="298" t="s">
        <v>1471</v>
      </c>
      <c r="G13" s="298"/>
      <c r="H13" s="299"/>
    </row>
    <row r="14" spans="1:8" x14ac:dyDescent="0.25">
      <c r="A14" s="313"/>
      <c r="B14" s="308"/>
      <c r="C14" s="28" t="s">
        <v>1464</v>
      </c>
      <c r="D14" s="4" t="s">
        <v>615</v>
      </c>
      <c r="E14" s="4" t="s">
        <v>869</v>
      </c>
      <c r="F14" s="298" t="s">
        <v>1472</v>
      </c>
      <c r="G14" s="298"/>
      <c r="H14" s="299"/>
    </row>
    <row r="15" spans="1:8" x14ac:dyDescent="0.25">
      <c r="A15" s="313"/>
      <c r="B15" s="308"/>
      <c r="C15" s="28" t="s">
        <v>1465</v>
      </c>
      <c r="D15" s="4" t="s">
        <v>615</v>
      </c>
      <c r="E15" s="4" t="s">
        <v>1482</v>
      </c>
      <c r="F15" s="298" t="s">
        <v>1473</v>
      </c>
      <c r="G15" s="298"/>
      <c r="H15" s="299"/>
    </row>
    <row r="16" spans="1:8" x14ac:dyDescent="0.25">
      <c r="A16" s="313"/>
      <c r="B16" s="308"/>
      <c r="C16" s="28" t="s">
        <v>1466</v>
      </c>
      <c r="D16" s="4" t="s">
        <v>615</v>
      </c>
      <c r="E16" s="4" t="s">
        <v>869</v>
      </c>
      <c r="F16" s="298" t="s">
        <v>1477</v>
      </c>
      <c r="G16" s="298"/>
      <c r="H16" s="299"/>
    </row>
    <row r="17" spans="1:8" x14ac:dyDescent="0.25">
      <c r="A17" s="313"/>
      <c r="B17" s="308"/>
      <c r="C17" s="28" t="s">
        <v>1467</v>
      </c>
      <c r="D17" s="4" t="s">
        <v>615</v>
      </c>
      <c r="E17" s="4" t="s">
        <v>869</v>
      </c>
      <c r="F17" s="298" t="s">
        <v>1474</v>
      </c>
      <c r="G17" s="298"/>
      <c r="H17" s="299"/>
    </row>
    <row r="18" spans="1:8" x14ac:dyDescent="0.25">
      <c r="A18" s="313"/>
      <c r="B18" s="308"/>
      <c r="C18" s="28" t="s">
        <v>1468</v>
      </c>
      <c r="D18" s="4" t="s">
        <v>22</v>
      </c>
      <c r="E18" s="4" t="s">
        <v>23</v>
      </c>
      <c r="F18" s="298" t="s">
        <v>1479</v>
      </c>
      <c r="G18" s="298"/>
      <c r="H18" s="299"/>
    </row>
    <row r="19" spans="1:8" x14ac:dyDescent="0.25">
      <c r="A19" s="313"/>
      <c r="B19" s="308"/>
      <c r="C19" s="28" t="s">
        <v>45</v>
      </c>
      <c r="D19" s="4" t="s">
        <v>9</v>
      </c>
      <c r="E19" s="4" t="s">
        <v>240</v>
      </c>
      <c r="F19" s="298" t="s">
        <v>95</v>
      </c>
      <c r="G19" s="298"/>
      <c r="H19" s="299"/>
    </row>
    <row r="20" spans="1:8" ht="15.75" thickBot="1" x14ac:dyDescent="0.3">
      <c r="A20" s="313"/>
      <c r="B20" s="308"/>
      <c r="C20" s="28" t="s">
        <v>44</v>
      </c>
      <c r="D20" s="4" t="s">
        <v>18</v>
      </c>
      <c r="E20" s="24" t="s">
        <v>19</v>
      </c>
      <c r="F20" s="314" t="s">
        <v>488</v>
      </c>
      <c r="G20" s="314"/>
      <c r="H20" s="315"/>
    </row>
    <row r="21" spans="1:8" x14ac:dyDescent="0.25">
      <c r="A21" s="316" t="s">
        <v>1441</v>
      </c>
      <c r="B21" s="307" t="s">
        <v>1454</v>
      </c>
      <c r="C21" s="27" t="s">
        <v>47</v>
      </c>
      <c r="D21" s="2" t="s">
        <v>18</v>
      </c>
      <c r="E21" s="2" t="s">
        <v>19</v>
      </c>
      <c r="F21" s="310" t="s">
        <v>1434</v>
      </c>
      <c r="G21" s="310"/>
      <c r="H21" s="311"/>
    </row>
    <row r="22" spans="1:8" x14ac:dyDescent="0.25">
      <c r="A22" s="317"/>
      <c r="B22" s="308"/>
      <c r="C22" s="24" t="s">
        <v>889</v>
      </c>
      <c r="D22" s="4" t="s">
        <v>18</v>
      </c>
      <c r="E22" s="4" t="s">
        <v>14</v>
      </c>
      <c r="F22" s="325"/>
      <c r="G22" s="325"/>
      <c r="H22" s="326"/>
    </row>
    <row r="23" spans="1:8" x14ac:dyDescent="0.25">
      <c r="A23" s="317"/>
      <c r="B23" s="308"/>
      <c r="C23" s="24" t="s">
        <v>1443</v>
      </c>
      <c r="D23" s="4" t="s">
        <v>18</v>
      </c>
      <c r="E23" s="4" t="s">
        <v>14</v>
      </c>
      <c r="F23" s="325"/>
      <c r="G23" s="325"/>
      <c r="H23" s="326"/>
    </row>
    <row r="24" spans="1:8" x14ac:dyDescent="0.25">
      <c r="A24" s="317"/>
      <c r="B24" s="308"/>
      <c r="C24" s="24" t="s">
        <v>1444</v>
      </c>
      <c r="D24" s="4" t="s">
        <v>9</v>
      </c>
      <c r="E24" s="4" t="s">
        <v>240</v>
      </c>
      <c r="F24" s="298" t="s">
        <v>1457</v>
      </c>
      <c r="G24" s="298"/>
      <c r="H24" s="299"/>
    </row>
    <row r="25" spans="1:8" x14ac:dyDescent="0.25">
      <c r="A25" s="317"/>
      <c r="B25" s="308"/>
      <c r="C25" s="24" t="s">
        <v>1445</v>
      </c>
      <c r="D25" s="4" t="s">
        <v>1456</v>
      </c>
      <c r="E25" s="4" t="s">
        <v>14</v>
      </c>
      <c r="F25" s="298" t="s">
        <v>1458</v>
      </c>
      <c r="G25" s="298"/>
      <c r="H25" s="299"/>
    </row>
    <row r="26" spans="1:8" x14ac:dyDescent="0.25">
      <c r="A26" s="317"/>
      <c r="B26" s="308"/>
      <c r="C26" s="24" t="s">
        <v>1342</v>
      </c>
      <c r="D26" s="4" t="s">
        <v>18</v>
      </c>
      <c r="E26" s="4" t="s">
        <v>14</v>
      </c>
      <c r="F26" s="300" t="s">
        <v>1919</v>
      </c>
      <c r="G26" s="300"/>
      <c r="H26" s="301"/>
    </row>
    <row r="27" spans="1:8" x14ac:dyDescent="0.25">
      <c r="A27" s="317"/>
      <c r="B27" s="308"/>
      <c r="C27" s="24" t="s">
        <v>1446</v>
      </c>
      <c r="D27" s="4" t="s">
        <v>18</v>
      </c>
      <c r="E27" s="4" t="s">
        <v>14</v>
      </c>
      <c r="F27" s="298" t="s">
        <v>1459</v>
      </c>
      <c r="G27" s="298"/>
      <c r="H27" s="299"/>
    </row>
    <row r="28" spans="1:8" ht="15.75" thickBot="1" x14ac:dyDescent="0.3">
      <c r="A28" s="318"/>
      <c r="B28" s="309"/>
      <c r="C28" s="26" t="s">
        <v>1447</v>
      </c>
      <c r="D28" s="17" t="s">
        <v>1456</v>
      </c>
      <c r="E28" s="17" t="s">
        <v>14</v>
      </c>
      <c r="F28" s="302" t="s">
        <v>1460</v>
      </c>
      <c r="G28" s="302"/>
      <c r="H28" s="303"/>
    </row>
    <row r="29" spans="1:8" ht="15" customHeight="1" x14ac:dyDescent="0.25">
      <c r="A29" s="319" t="s">
        <v>1127</v>
      </c>
      <c r="B29" s="322" t="s">
        <v>1917</v>
      </c>
      <c r="C29" s="7" t="s">
        <v>17</v>
      </c>
      <c r="D29" s="4" t="s">
        <v>18</v>
      </c>
      <c r="E29" s="4" t="s">
        <v>19</v>
      </c>
      <c r="F29" s="298" t="s">
        <v>1480</v>
      </c>
      <c r="G29" s="298"/>
      <c r="H29" s="299"/>
    </row>
    <row r="30" spans="1:8" ht="28.5" customHeight="1" x14ac:dyDescent="0.25">
      <c r="A30" s="320"/>
      <c r="B30" s="323"/>
      <c r="C30" s="7" t="s">
        <v>1419</v>
      </c>
      <c r="D30" s="4" t="s">
        <v>18</v>
      </c>
      <c r="E30" s="4" t="s">
        <v>14</v>
      </c>
      <c r="F30" s="298" t="s">
        <v>1426</v>
      </c>
      <c r="G30" s="298"/>
      <c r="H30" s="299"/>
    </row>
    <row r="31" spans="1:8" ht="28.5" customHeight="1" x14ac:dyDescent="0.25">
      <c r="A31" s="320"/>
      <c r="B31" s="323"/>
      <c r="C31" s="7" t="s">
        <v>1420</v>
      </c>
      <c r="D31" s="4" t="s">
        <v>18</v>
      </c>
      <c r="E31" s="4" t="s">
        <v>23</v>
      </c>
      <c r="F31" s="298" t="s">
        <v>1432</v>
      </c>
      <c r="G31" s="298"/>
      <c r="H31" s="299"/>
    </row>
    <row r="32" spans="1:8" ht="15" customHeight="1" x14ac:dyDescent="0.25">
      <c r="A32" s="320"/>
      <c r="B32" s="323"/>
      <c r="C32" s="23" t="s">
        <v>1421</v>
      </c>
      <c r="D32" s="4" t="s">
        <v>18</v>
      </c>
      <c r="E32" s="24" t="s">
        <v>14</v>
      </c>
      <c r="F32" s="4" t="s">
        <v>1612</v>
      </c>
      <c r="G32" s="4">
        <v>0</v>
      </c>
      <c r="H32" s="8">
        <v>20</v>
      </c>
    </row>
    <row r="33" spans="1:8" ht="15" customHeight="1" x14ac:dyDescent="0.25">
      <c r="A33" s="320"/>
      <c r="B33" s="323"/>
      <c r="C33" s="23" t="s">
        <v>1422</v>
      </c>
      <c r="D33" s="4" t="s">
        <v>18</v>
      </c>
      <c r="E33" s="24" t="s">
        <v>240</v>
      </c>
      <c r="F33" s="298" t="s">
        <v>1427</v>
      </c>
      <c r="G33" s="298"/>
      <c r="H33" s="299"/>
    </row>
    <row r="34" spans="1:8" ht="31.5" customHeight="1" x14ac:dyDescent="0.25">
      <c r="A34" s="320"/>
      <c r="B34" s="323"/>
      <c r="C34" s="23" t="s">
        <v>1423</v>
      </c>
      <c r="D34" s="4" t="s">
        <v>1429</v>
      </c>
      <c r="E34" s="24" t="s">
        <v>14</v>
      </c>
      <c r="F34" s="298" t="s">
        <v>1483</v>
      </c>
      <c r="G34" s="298"/>
      <c r="H34" s="299"/>
    </row>
    <row r="35" spans="1:8" ht="57.75" customHeight="1" x14ac:dyDescent="0.25">
      <c r="A35" s="320"/>
      <c r="B35" s="323"/>
      <c r="C35" s="23" t="s">
        <v>1424</v>
      </c>
      <c r="D35" s="4" t="s">
        <v>1430</v>
      </c>
      <c r="E35" s="24" t="s">
        <v>869</v>
      </c>
      <c r="F35" s="298" t="s">
        <v>1428</v>
      </c>
      <c r="G35" s="298"/>
      <c r="H35" s="299"/>
    </row>
    <row r="36" spans="1:8" ht="15" customHeight="1" x14ac:dyDescent="0.25">
      <c r="A36" s="320"/>
      <c r="B36" s="323"/>
      <c r="C36" s="23" t="s">
        <v>1425</v>
      </c>
      <c r="D36" s="24" t="s">
        <v>18</v>
      </c>
      <c r="E36" s="24" t="s">
        <v>19</v>
      </c>
      <c r="F36" s="314" t="s">
        <v>455</v>
      </c>
      <c r="G36" s="314"/>
      <c r="H36" s="315"/>
    </row>
    <row r="37" spans="1:8" ht="15" customHeight="1" thickBot="1" x14ac:dyDescent="0.3">
      <c r="A37" s="321"/>
      <c r="B37" s="324"/>
      <c r="C37" s="25" t="s">
        <v>45</v>
      </c>
      <c r="D37" s="26" t="s">
        <v>1431</v>
      </c>
      <c r="E37" s="26" t="s">
        <v>240</v>
      </c>
      <c r="F37" s="327" t="s">
        <v>95</v>
      </c>
      <c r="G37" s="327"/>
      <c r="H37" s="328"/>
    </row>
    <row r="38" spans="1:8" x14ac:dyDescent="0.25">
      <c r="C38" s="5"/>
    </row>
    <row r="39" spans="1:8" x14ac:dyDescent="0.25">
      <c r="C39" s="5"/>
    </row>
    <row r="45" spans="1:8" x14ac:dyDescent="0.25">
      <c r="E45" s="5"/>
    </row>
    <row r="46" spans="1:8" x14ac:dyDescent="0.25">
      <c r="E46" s="5"/>
    </row>
    <row r="47" spans="1:8" x14ac:dyDescent="0.25">
      <c r="E47" s="5"/>
    </row>
    <row r="48" spans="1:8" x14ac:dyDescent="0.25">
      <c r="E48" s="5"/>
    </row>
    <row r="49" spans="5:5" x14ac:dyDescent="0.25">
      <c r="E49" s="5"/>
    </row>
    <row r="50" spans="5:5" x14ac:dyDescent="0.25">
      <c r="E50" s="5"/>
    </row>
    <row r="51" spans="5:5" x14ac:dyDescent="0.25">
      <c r="E51" s="5"/>
    </row>
    <row r="52" spans="5:5" x14ac:dyDescent="0.25">
      <c r="E52" s="5"/>
    </row>
    <row r="53" spans="5:5" x14ac:dyDescent="0.25">
      <c r="E53" s="5"/>
    </row>
    <row r="54" spans="5:5" x14ac:dyDescent="0.25">
      <c r="E54" s="5"/>
    </row>
    <row r="55" spans="5:5" x14ac:dyDescent="0.25">
      <c r="E55" s="5"/>
    </row>
    <row r="56" spans="5:5" x14ac:dyDescent="0.25">
      <c r="E56" s="5"/>
    </row>
  </sheetData>
  <mergeCells count="42">
    <mergeCell ref="A4:A5"/>
    <mergeCell ref="B4:B5"/>
    <mergeCell ref="F4:H4"/>
    <mergeCell ref="A2:H2"/>
    <mergeCell ref="A1:H1"/>
    <mergeCell ref="A21:A28"/>
    <mergeCell ref="B21:B28"/>
    <mergeCell ref="F21:H21"/>
    <mergeCell ref="A29:A37"/>
    <mergeCell ref="B29:B37"/>
    <mergeCell ref="F22:H22"/>
    <mergeCell ref="F23:H23"/>
    <mergeCell ref="F24:H24"/>
    <mergeCell ref="F25:H25"/>
    <mergeCell ref="F33:H33"/>
    <mergeCell ref="F34:H34"/>
    <mergeCell ref="F35:H35"/>
    <mergeCell ref="F36:H36"/>
    <mergeCell ref="F37:H37"/>
    <mergeCell ref="F31:H31"/>
    <mergeCell ref="F30:H30"/>
    <mergeCell ref="A6:A8"/>
    <mergeCell ref="B6:B8"/>
    <mergeCell ref="F6:H6"/>
    <mergeCell ref="A9:A20"/>
    <mergeCell ref="B9:B20"/>
    <mergeCell ref="F9:H9"/>
    <mergeCell ref="F18:H18"/>
    <mergeCell ref="F20:H20"/>
    <mergeCell ref="F19:H19"/>
    <mergeCell ref="F10:H10"/>
    <mergeCell ref="F11:H11"/>
    <mergeCell ref="F12:H12"/>
    <mergeCell ref="F13:H13"/>
    <mergeCell ref="F14:H14"/>
    <mergeCell ref="F15:H15"/>
    <mergeCell ref="F16:H16"/>
    <mergeCell ref="F17:H17"/>
    <mergeCell ref="F26:H26"/>
    <mergeCell ref="F27:H27"/>
    <mergeCell ref="F28:H28"/>
    <mergeCell ref="F29:H29"/>
  </mergeCells>
  <pageMargins left="0.7" right="0.7" top="0.75" bottom="0.75" header="0.3" footer="0.3"/>
  <pageSetup scale="7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83"/>
  <sheetViews>
    <sheetView zoomScale="90" zoomScaleNormal="90" zoomScalePageLayoutView="90" workbookViewId="0">
      <pane ySplit="2" topLeftCell="A3" activePane="bottomLeft" state="frozen"/>
      <selection pane="bottomLeft" activeCell="A3" sqref="A3:A8"/>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10" ht="129.75" customHeight="1" thickBot="1" x14ac:dyDescent="0.3">
      <c r="A1" s="417" t="s">
        <v>2552</v>
      </c>
      <c r="B1" s="449"/>
      <c r="C1" s="449"/>
      <c r="D1" s="449"/>
      <c r="E1" s="449"/>
      <c r="F1" s="449"/>
      <c r="G1" s="449"/>
      <c r="H1" s="450"/>
    </row>
    <row r="2" spans="1:10" ht="15.75" thickBot="1" x14ac:dyDescent="0.3">
      <c r="A2" s="31" t="s">
        <v>111</v>
      </c>
      <c r="B2" s="32" t="s">
        <v>0</v>
      </c>
      <c r="C2" s="33" t="s">
        <v>1</v>
      </c>
      <c r="D2" s="33" t="s">
        <v>2</v>
      </c>
      <c r="E2" s="33" t="s">
        <v>3</v>
      </c>
      <c r="F2" s="34" t="s">
        <v>65</v>
      </c>
      <c r="G2" s="33" t="s">
        <v>4</v>
      </c>
      <c r="H2" s="6" t="s">
        <v>5</v>
      </c>
    </row>
    <row r="3" spans="1:10" x14ac:dyDescent="0.25">
      <c r="A3" s="374"/>
      <c r="B3" s="347" t="s">
        <v>1619</v>
      </c>
      <c r="C3" s="2" t="s">
        <v>8</v>
      </c>
      <c r="D3" s="2" t="s">
        <v>9</v>
      </c>
      <c r="E3" s="2" t="s">
        <v>10</v>
      </c>
      <c r="F3" s="310" t="s">
        <v>11</v>
      </c>
      <c r="G3" s="310"/>
      <c r="H3" s="311"/>
    </row>
    <row r="4" spans="1:10" x14ac:dyDescent="0.25">
      <c r="A4" s="361"/>
      <c r="B4" s="348"/>
      <c r="C4" s="4" t="s">
        <v>17</v>
      </c>
      <c r="D4" s="4" t="s">
        <v>18</v>
      </c>
      <c r="E4" s="4" t="s">
        <v>19</v>
      </c>
      <c r="F4" s="298" t="s">
        <v>20</v>
      </c>
      <c r="G4" s="298"/>
      <c r="H4" s="299"/>
    </row>
    <row r="5" spans="1:10" x14ac:dyDescent="0.25">
      <c r="A5" s="361"/>
      <c r="B5" s="348"/>
      <c r="C5" s="24"/>
      <c r="D5" s="4"/>
      <c r="E5" s="4"/>
      <c r="F5" s="86"/>
      <c r="G5" s="4"/>
      <c r="H5" s="9"/>
    </row>
    <row r="6" spans="1:10" x14ac:dyDescent="0.25">
      <c r="A6" s="361"/>
      <c r="B6" s="348"/>
      <c r="C6" s="24"/>
      <c r="D6" s="4"/>
      <c r="E6" s="4"/>
      <c r="F6" s="86"/>
      <c r="G6" s="4"/>
      <c r="H6" s="9"/>
    </row>
    <row r="7" spans="1:10" x14ac:dyDescent="0.25">
      <c r="A7" s="361"/>
      <c r="B7" s="348"/>
      <c r="C7" s="24"/>
      <c r="D7" s="24"/>
      <c r="E7" s="4"/>
      <c r="F7" s="86"/>
      <c r="G7" s="63"/>
      <c r="H7" s="65"/>
    </row>
    <row r="8" spans="1:10" ht="15.75" thickBot="1" x14ac:dyDescent="0.3">
      <c r="A8" s="362"/>
      <c r="B8" s="349"/>
      <c r="C8" s="26"/>
      <c r="D8" s="26"/>
      <c r="E8" s="26"/>
      <c r="F8" s="36"/>
      <c r="G8" s="64"/>
      <c r="H8" s="66"/>
    </row>
    <row r="9" spans="1:10" ht="15.75" thickBot="1" x14ac:dyDescent="0.3">
      <c r="A9" s="411"/>
      <c r="B9" s="412"/>
      <c r="C9" s="412"/>
      <c r="D9" s="412"/>
      <c r="E9" s="412"/>
      <c r="F9" s="412"/>
      <c r="G9" s="412"/>
      <c r="H9" s="413"/>
    </row>
    <row r="10" spans="1:10" x14ac:dyDescent="0.25">
      <c r="A10" s="329" t="s">
        <v>561</v>
      </c>
      <c r="B10" s="451" t="s">
        <v>952</v>
      </c>
      <c r="C10" s="78" t="s">
        <v>48</v>
      </c>
      <c r="D10" s="2" t="s">
        <v>9</v>
      </c>
      <c r="E10" s="2" t="s">
        <v>10</v>
      </c>
      <c r="F10" s="310" t="s">
        <v>11</v>
      </c>
      <c r="G10" s="310"/>
      <c r="H10" s="311"/>
      <c r="J10" s="5" t="s">
        <v>1618</v>
      </c>
    </row>
    <row r="11" spans="1:10" x14ac:dyDescent="0.25">
      <c r="A11" s="380"/>
      <c r="B11" s="400"/>
      <c r="C11" s="11" t="s">
        <v>47</v>
      </c>
      <c r="D11" s="4" t="s">
        <v>18</v>
      </c>
      <c r="E11" s="4" t="s">
        <v>19</v>
      </c>
      <c r="F11" s="298" t="s">
        <v>20</v>
      </c>
      <c r="G11" s="298"/>
      <c r="H11" s="299"/>
    </row>
    <row r="12" spans="1:10" ht="15" customHeight="1" x14ac:dyDescent="0.25">
      <c r="A12" s="380"/>
      <c r="B12" s="400"/>
      <c r="C12" s="173" t="s">
        <v>885</v>
      </c>
      <c r="D12" s="173" t="s">
        <v>18</v>
      </c>
      <c r="E12" s="173" t="s">
        <v>14</v>
      </c>
      <c r="F12" s="453" t="s">
        <v>1020</v>
      </c>
      <c r="G12" s="453"/>
      <c r="H12" s="454"/>
    </row>
    <row r="13" spans="1:10" ht="15" customHeight="1" x14ac:dyDescent="0.25">
      <c r="A13" s="380"/>
      <c r="B13" s="400"/>
      <c r="C13" s="24" t="s">
        <v>886</v>
      </c>
      <c r="D13" s="24" t="s">
        <v>22</v>
      </c>
      <c r="E13" s="24" t="s">
        <v>23</v>
      </c>
      <c r="F13" s="298" t="s">
        <v>1918</v>
      </c>
      <c r="G13" s="298"/>
      <c r="H13" s="299"/>
    </row>
    <row r="14" spans="1:10" ht="15" customHeight="1" x14ac:dyDescent="0.25">
      <c r="A14" s="380"/>
      <c r="B14" s="400"/>
      <c r="C14" s="24" t="s">
        <v>887</v>
      </c>
      <c r="D14" s="24" t="s">
        <v>18</v>
      </c>
      <c r="E14" s="24" t="s">
        <v>14</v>
      </c>
      <c r="F14" s="298" t="s">
        <v>954</v>
      </c>
      <c r="G14" s="298"/>
      <c r="H14" s="299"/>
    </row>
    <row r="15" spans="1:10" ht="15" customHeight="1" x14ac:dyDescent="0.25">
      <c r="A15" s="380"/>
      <c r="B15" s="400"/>
      <c r="C15" s="24" t="s">
        <v>888</v>
      </c>
      <c r="D15" s="24" t="s">
        <v>18</v>
      </c>
      <c r="E15" s="24" t="s">
        <v>14</v>
      </c>
      <c r="F15" s="298" t="s">
        <v>953</v>
      </c>
      <c r="G15" s="298"/>
      <c r="H15" s="299"/>
    </row>
    <row r="16" spans="1:10" ht="15" customHeight="1" x14ac:dyDescent="0.25">
      <c r="A16" s="380"/>
      <c r="B16" s="400"/>
      <c r="C16" s="24" t="s">
        <v>169</v>
      </c>
      <c r="D16" s="24" t="s">
        <v>18</v>
      </c>
      <c r="E16" s="24" t="s">
        <v>14</v>
      </c>
      <c r="F16" s="298" t="s">
        <v>955</v>
      </c>
      <c r="G16" s="298"/>
      <c r="H16" s="299"/>
    </row>
    <row r="17" spans="1:8" ht="15" customHeight="1" x14ac:dyDescent="0.25">
      <c r="A17" s="380"/>
      <c r="B17" s="400"/>
      <c r="C17" s="24" t="s">
        <v>889</v>
      </c>
      <c r="D17" s="24" t="s">
        <v>18</v>
      </c>
      <c r="E17" s="24" t="s">
        <v>14</v>
      </c>
      <c r="F17" s="298" t="s">
        <v>1162</v>
      </c>
      <c r="G17" s="298"/>
      <c r="H17" s="299"/>
    </row>
    <row r="18" spans="1:8" ht="15" customHeight="1" x14ac:dyDescent="0.25">
      <c r="A18" s="380"/>
      <c r="B18" s="400"/>
      <c r="C18" s="24" t="s">
        <v>890</v>
      </c>
      <c r="D18" s="24" t="s">
        <v>22</v>
      </c>
      <c r="E18" s="24" t="s">
        <v>23</v>
      </c>
      <c r="F18" s="298" t="s">
        <v>956</v>
      </c>
      <c r="G18" s="298"/>
      <c r="H18" s="299"/>
    </row>
    <row r="19" spans="1:8" ht="15" customHeight="1" x14ac:dyDescent="0.25">
      <c r="A19" s="380"/>
      <c r="B19" s="400"/>
      <c r="C19" s="24" t="s">
        <v>891</v>
      </c>
      <c r="D19" s="24" t="s">
        <v>22</v>
      </c>
      <c r="E19" s="24" t="s">
        <v>23</v>
      </c>
      <c r="F19" s="298" t="s">
        <v>956</v>
      </c>
      <c r="G19" s="298"/>
      <c r="H19" s="299"/>
    </row>
    <row r="20" spans="1:8" ht="15" customHeight="1" x14ac:dyDescent="0.25">
      <c r="A20" s="380"/>
      <c r="B20" s="400"/>
      <c r="C20" s="24" t="s">
        <v>892</v>
      </c>
      <c r="D20" s="24" t="s">
        <v>22</v>
      </c>
      <c r="E20" s="24" t="s">
        <v>23</v>
      </c>
      <c r="F20" s="298" t="s">
        <v>957</v>
      </c>
      <c r="G20" s="298"/>
      <c r="H20" s="299"/>
    </row>
    <row r="21" spans="1:8" ht="15" customHeight="1" x14ac:dyDescent="0.25">
      <c r="A21" s="380"/>
      <c r="B21" s="400"/>
      <c r="C21" s="24" t="s">
        <v>893</v>
      </c>
      <c r="D21" s="24" t="s">
        <v>22</v>
      </c>
      <c r="E21" s="24" t="s">
        <v>23</v>
      </c>
      <c r="F21" s="298" t="s">
        <v>958</v>
      </c>
      <c r="G21" s="298"/>
      <c r="H21" s="299"/>
    </row>
    <row r="22" spans="1:8" ht="15" customHeight="1" x14ac:dyDescent="0.25">
      <c r="A22" s="380"/>
      <c r="B22" s="400"/>
      <c r="C22" s="24" t="s">
        <v>900</v>
      </c>
      <c r="D22" s="24" t="s">
        <v>22</v>
      </c>
      <c r="E22" s="24" t="s">
        <v>23</v>
      </c>
      <c r="F22" s="298" t="s">
        <v>1022</v>
      </c>
      <c r="G22" s="298"/>
      <c r="H22" s="299"/>
    </row>
    <row r="23" spans="1:8" ht="15" customHeight="1" x14ac:dyDescent="0.25">
      <c r="A23" s="380"/>
      <c r="B23" s="400"/>
      <c r="C23" s="24" t="s">
        <v>901</v>
      </c>
      <c r="D23" s="24" t="s">
        <v>22</v>
      </c>
      <c r="E23" s="24" t="s">
        <v>23</v>
      </c>
      <c r="F23" s="298" t="s">
        <v>1023</v>
      </c>
      <c r="G23" s="298"/>
      <c r="H23" s="299"/>
    </row>
    <row r="24" spans="1:8" ht="15" customHeight="1" x14ac:dyDescent="0.25">
      <c r="A24" s="380"/>
      <c r="B24" s="400"/>
      <c r="C24" s="24" t="s">
        <v>902</v>
      </c>
      <c r="D24" s="24" t="s">
        <v>22</v>
      </c>
      <c r="E24" s="24" t="s">
        <v>23</v>
      </c>
      <c r="F24" s="298" t="s">
        <v>1024</v>
      </c>
      <c r="G24" s="298"/>
      <c r="H24" s="299"/>
    </row>
    <row r="25" spans="1:8" ht="15" customHeight="1" x14ac:dyDescent="0.25">
      <c r="A25" s="380"/>
      <c r="B25" s="400"/>
      <c r="C25" s="24" t="s">
        <v>903</v>
      </c>
      <c r="D25" s="24" t="s">
        <v>22</v>
      </c>
      <c r="E25" s="24" t="s">
        <v>23</v>
      </c>
      <c r="F25" s="298" t="s">
        <v>1025</v>
      </c>
      <c r="G25" s="298"/>
      <c r="H25" s="299"/>
    </row>
    <row r="26" spans="1:8" ht="15" customHeight="1" x14ac:dyDescent="0.25">
      <c r="A26" s="380"/>
      <c r="B26" s="400"/>
      <c r="C26" s="24" t="s">
        <v>904</v>
      </c>
      <c r="D26" s="24" t="s">
        <v>22</v>
      </c>
      <c r="E26" s="24" t="s">
        <v>23</v>
      </c>
      <c r="F26" s="298" t="s">
        <v>1026</v>
      </c>
      <c r="G26" s="298"/>
      <c r="H26" s="299"/>
    </row>
    <row r="27" spans="1:8" ht="15" customHeight="1" x14ac:dyDescent="0.25">
      <c r="A27" s="380"/>
      <c r="B27" s="400"/>
      <c r="C27" s="24" t="s">
        <v>905</v>
      </c>
      <c r="D27" s="24" t="s">
        <v>22</v>
      </c>
      <c r="E27" s="24" t="s">
        <v>23</v>
      </c>
      <c r="F27" s="298" t="s">
        <v>1027</v>
      </c>
      <c r="G27" s="298"/>
      <c r="H27" s="299"/>
    </row>
    <row r="28" spans="1:8" ht="15" customHeight="1" x14ac:dyDescent="0.25">
      <c r="A28" s="380"/>
      <c r="B28" s="400"/>
      <c r="C28" s="24" t="s">
        <v>906</v>
      </c>
      <c r="D28" s="24" t="s">
        <v>22</v>
      </c>
      <c r="E28" s="24" t="s">
        <v>23</v>
      </c>
      <c r="F28" s="298" t="s">
        <v>1028</v>
      </c>
      <c r="G28" s="298"/>
      <c r="H28" s="299"/>
    </row>
    <row r="29" spans="1:8" ht="15" customHeight="1" x14ac:dyDescent="0.25">
      <c r="A29" s="380"/>
      <c r="B29" s="400"/>
      <c r="C29" s="24" t="s">
        <v>907</v>
      </c>
      <c r="D29" s="24" t="s">
        <v>22</v>
      </c>
      <c r="E29" s="24" t="s">
        <v>23</v>
      </c>
      <c r="F29" s="298" t="s">
        <v>1029</v>
      </c>
      <c r="G29" s="298"/>
      <c r="H29" s="299"/>
    </row>
    <row r="30" spans="1:8" ht="15" customHeight="1" x14ac:dyDescent="0.25">
      <c r="A30" s="380"/>
      <c r="B30" s="400"/>
      <c r="C30" s="24" t="s">
        <v>908</v>
      </c>
      <c r="D30" s="24" t="s">
        <v>22</v>
      </c>
      <c r="E30" s="24" t="s">
        <v>23</v>
      </c>
      <c r="F30" s="298" t="s">
        <v>1030</v>
      </c>
      <c r="G30" s="298"/>
      <c r="H30" s="299"/>
    </row>
    <row r="31" spans="1:8" ht="15" customHeight="1" x14ac:dyDescent="0.25">
      <c r="A31" s="380"/>
      <c r="B31" s="400"/>
      <c r="C31" s="24" t="s">
        <v>909</v>
      </c>
      <c r="D31" s="24" t="s">
        <v>22</v>
      </c>
      <c r="E31" s="24" t="s">
        <v>23</v>
      </c>
      <c r="F31" s="298" t="s">
        <v>1031</v>
      </c>
      <c r="G31" s="298"/>
      <c r="H31" s="299"/>
    </row>
    <row r="32" spans="1:8" ht="15" customHeight="1" x14ac:dyDescent="0.25">
      <c r="A32" s="380"/>
      <c r="B32" s="400"/>
      <c r="C32" s="24" t="s">
        <v>894</v>
      </c>
      <c r="D32" s="24" t="s">
        <v>34</v>
      </c>
      <c r="E32" s="24" t="s">
        <v>32</v>
      </c>
      <c r="F32" s="298" t="s">
        <v>959</v>
      </c>
      <c r="G32" s="298"/>
      <c r="H32" s="299"/>
    </row>
    <row r="33" spans="1:8" ht="15" customHeight="1" x14ac:dyDescent="0.25">
      <c r="A33" s="380"/>
      <c r="B33" s="400"/>
      <c r="C33" s="24" t="s">
        <v>897</v>
      </c>
      <c r="D33" s="24" t="s">
        <v>34</v>
      </c>
      <c r="E33" s="24" t="s">
        <v>32</v>
      </c>
      <c r="F33" s="298" t="s">
        <v>961</v>
      </c>
      <c r="G33" s="298"/>
      <c r="H33" s="299"/>
    </row>
    <row r="34" spans="1:8" ht="15" customHeight="1" x14ac:dyDescent="0.25">
      <c r="A34" s="380"/>
      <c r="B34" s="400"/>
      <c r="C34" s="24" t="s">
        <v>898</v>
      </c>
      <c r="D34" s="24" t="s">
        <v>34</v>
      </c>
      <c r="E34" s="24" t="s">
        <v>32</v>
      </c>
      <c r="F34" s="298" t="s">
        <v>962</v>
      </c>
      <c r="G34" s="298"/>
      <c r="H34" s="299"/>
    </row>
    <row r="35" spans="1:8" ht="15" customHeight="1" x14ac:dyDescent="0.25">
      <c r="A35" s="380"/>
      <c r="B35" s="400"/>
      <c r="C35" s="24" t="s">
        <v>896</v>
      </c>
      <c r="D35" s="24" t="s">
        <v>34</v>
      </c>
      <c r="E35" s="24" t="s">
        <v>32</v>
      </c>
      <c r="F35" s="298" t="s">
        <v>960</v>
      </c>
      <c r="G35" s="298"/>
      <c r="H35" s="299"/>
    </row>
    <row r="36" spans="1:8" ht="15" customHeight="1" x14ac:dyDescent="0.25">
      <c r="A36" s="380"/>
      <c r="B36" s="400"/>
      <c r="C36" s="24" t="s">
        <v>899</v>
      </c>
      <c r="D36" s="24" t="s">
        <v>34</v>
      </c>
      <c r="E36" s="24" t="s">
        <v>32</v>
      </c>
      <c r="F36" s="298" t="s">
        <v>963</v>
      </c>
      <c r="G36" s="298"/>
      <c r="H36" s="299"/>
    </row>
    <row r="37" spans="1:8" ht="15" customHeight="1" x14ac:dyDescent="0.25">
      <c r="A37" s="380"/>
      <c r="B37" s="400"/>
      <c r="C37" s="24" t="s">
        <v>895</v>
      </c>
      <c r="D37" s="24" t="s">
        <v>34</v>
      </c>
      <c r="E37" s="24" t="s">
        <v>32</v>
      </c>
      <c r="F37" s="298" t="s">
        <v>1021</v>
      </c>
      <c r="G37" s="298"/>
      <c r="H37" s="299"/>
    </row>
    <row r="38" spans="1:8" ht="15" customHeight="1" x14ac:dyDescent="0.25">
      <c r="A38" s="380"/>
      <c r="B38" s="400"/>
      <c r="C38" s="24" t="s">
        <v>910</v>
      </c>
      <c r="D38" s="24" t="s">
        <v>22</v>
      </c>
      <c r="E38" s="24" t="s">
        <v>23</v>
      </c>
      <c r="F38" s="298" t="s">
        <v>958</v>
      </c>
      <c r="G38" s="298"/>
      <c r="H38" s="299"/>
    </row>
    <row r="39" spans="1:8" ht="15" customHeight="1" x14ac:dyDescent="0.25">
      <c r="A39" s="380"/>
      <c r="B39" s="400"/>
      <c r="C39" s="24" t="s">
        <v>917</v>
      </c>
      <c r="D39" s="24" t="s">
        <v>22</v>
      </c>
      <c r="E39" s="24" t="s">
        <v>23</v>
      </c>
      <c r="F39" s="298" t="s">
        <v>1037</v>
      </c>
      <c r="G39" s="298"/>
      <c r="H39" s="299"/>
    </row>
    <row r="40" spans="1:8" ht="15" customHeight="1" x14ac:dyDescent="0.25">
      <c r="A40" s="380"/>
      <c r="B40" s="400"/>
      <c r="C40" s="24" t="s">
        <v>918</v>
      </c>
      <c r="D40" s="24" t="s">
        <v>22</v>
      </c>
      <c r="E40" s="24" t="s">
        <v>23</v>
      </c>
      <c r="F40" s="298" t="s">
        <v>1032</v>
      </c>
      <c r="G40" s="298"/>
      <c r="H40" s="299"/>
    </row>
    <row r="41" spans="1:8" ht="15" customHeight="1" x14ac:dyDescent="0.25">
      <c r="A41" s="380"/>
      <c r="B41" s="400"/>
      <c r="C41" s="24" t="s">
        <v>919</v>
      </c>
      <c r="D41" s="24" t="s">
        <v>22</v>
      </c>
      <c r="E41" s="24" t="s">
        <v>23</v>
      </c>
      <c r="F41" s="298" t="s">
        <v>1033</v>
      </c>
      <c r="G41" s="298"/>
      <c r="H41" s="299"/>
    </row>
    <row r="42" spans="1:8" ht="15" customHeight="1" x14ac:dyDescent="0.25">
      <c r="A42" s="380"/>
      <c r="B42" s="400"/>
      <c r="C42" s="24" t="s">
        <v>920</v>
      </c>
      <c r="D42" s="24" t="s">
        <v>22</v>
      </c>
      <c r="E42" s="24" t="s">
        <v>23</v>
      </c>
      <c r="F42" s="298" t="s">
        <v>1034</v>
      </c>
      <c r="G42" s="298"/>
      <c r="H42" s="299"/>
    </row>
    <row r="43" spans="1:8" ht="15" customHeight="1" x14ac:dyDescent="0.25">
      <c r="A43" s="380"/>
      <c r="B43" s="400"/>
      <c r="C43" s="24" t="s">
        <v>921</v>
      </c>
      <c r="D43" s="24" t="s">
        <v>22</v>
      </c>
      <c r="E43" s="24" t="s">
        <v>23</v>
      </c>
      <c r="F43" s="298" t="s">
        <v>1035</v>
      </c>
      <c r="G43" s="298"/>
      <c r="H43" s="299"/>
    </row>
    <row r="44" spans="1:8" ht="15" customHeight="1" x14ac:dyDescent="0.25">
      <c r="A44" s="380"/>
      <c r="B44" s="400"/>
      <c r="C44" s="24" t="s">
        <v>922</v>
      </c>
      <c r="D44" s="24" t="s">
        <v>22</v>
      </c>
      <c r="E44" s="24" t="s">
        <v>23</v>
      </c>
      <c r="F44" s="314" t="s">
        <v>1036</v>
      </c>
      <c r="G44" s="314"/>
      <c r="H44" s="315"/>
    </row>
    <row r="45" spans="1:8" ht="15" customHeight="1" x14ac:dyDescent="0.25">
      <c r="A45" s="380"/>
      <c r="B45" s="400"/>
      <c r="C45" s="24" t="s">
        <v>923</v>
      </c>
      <c r="D45" s="24" t="s">
        <v>22</v>
      </c>
      <c r="E45" s="24" t="s">
        <v>23</v>
      </c>
      <c r="F45" s="314" t="s">
        <v>1038</v>
      </c>
      <c r="G45" s="314"/>
      <c r="H45" s="315"/>
    </row>
    <row r="46" spans="1:8" ht="15" customHeight="1" x14ac:dyDescent="0.25">
      <c r="A46" s="380"/>
      <c r="B46" s="400"/>
      <c r="C46" s="24" t="s">
        <v>924</v>
      </c>
      <c r="D46" s="24" t="s">
        <v>22</v>
      </c>
      <c r="E46" s="24" t="s">
        <v>23</v>
      </c>
      <c r="F46" s="87" t="s">
        <v>1039</v>
      </c>
      <c r="G46" s="11"/>
      <c r="H46" s="12"/>
    </row>
    <row r="47" spans="1:8" ht="15" customHeight="1" x14ac:dyDescent="0.25">
      <c r="A47" s="380"/>
      <c r="B47" s="400"/>
      <c r="C47" s="24" t="s">
        <v>925</v>
      </c>
      <c r="D47" s="24" t="s">
        <v>22</v>
      </c>
      <c r="E47" s="24" t="s">
        <v>23</v>
      </c>
      <c r="F47" s="87" t="s">
        <v>1040</v>
      </c>
      <c r="G47" s="11"/>
      <c r="H47" s="12"/>
    </row>
    <row r="48" spans="1:8" ht="15" customHeight="1" x14ac:dyDescent="0.25">
      <c r="A48" s="380"/>
      <c r="B48" s="400"/>
      <c r="C48" s="24" t="s">
        <v>926</v>
      </c>
      <c r="D48" s="24" t="s">
        <v>22</v>
      </c>
      <c r="E48" s="24" t="s">
        <v>23</v>
      </c>
      <c r="F48" s="87" t="s">
        <v>1041</v>
      </c>
      <c r="G48" s="11"/>
      <c r="H48" s="12"/>
    </row>
    <row r="49" spans="1:8" ht="15" customHeight="1" x14ac:dyDescent="0.25">
      <c r="A49" s="380"/>
      <c r="B49" s="400"/>
      <c r="C49" s="24" t="s">
        <v>911</v>
      </c>
      <c r="D49" s="24" t="s">
        <v>34</v>
      </c>
      <c r="E49" s="24" t="s">
        <v>32</v>
      </c>
      <c r="F49" s="298" t="s">
        <v>965</v>
      </c>
      <c r="G49" s="298"/>
      <c r="H49" s="299"/>
    </row>
    <row r="50" spans="1:8" x14ac:dyDescent="0.25">
      <c r="A50" s="380"/>
      <c r="B50" s="400"/>
      <c r="C50" s="24" t="s">
        <v>914</v>
      </c>
      <c r="D50" s="24" t="s">
        <v>34</v>
      </c>
      <c r="E50" s="24" t="s">
        <v>32</v>
      </c>
      <c r="F50" s="298" t="s">
        <v>967</v>
      </c>
      <c r="G50" s="298"/>
      <c r="H50" s="299"/>
    </row>
    <row r="51" spans="1:8" x14ac:dyDescent="0.25">
      <c r="A51" s="380"/>
      <c r="B51" s="400"/>
      <c r="C51" s="24" t="s">
        <v>915</v>
      </c>
      <c r="D51" s="24" t="s">
        <v>34</v>
      </c>
      <c r="E51" s="24" t="s">
        <v>32</v>
      </c>
      <c r="F51" s="298" t="s">
        <v>968</v>
      </c>
      <c r="G51" s="298"/>
      <c r="H51" s="299"/>
    </row>
    <row r="52" spans="1:8" x14ac:dyDescent="0.25">
      <c r="A52" s="380"/>
      <c r="B52" s="400"/>
      <c r="C52" s="24" t="s">
        <v>913</v>
      </c>
      <c r="D52" s="24" t="s">
        <v>34</v>
      </c>
      <c r="E52" s="24" t="s">
        <v>32</v>
      </c>
      <c r="F52" s="298" t="s">
        <v>966</v>
      </c>
      <c r="G52" s="298"/>
      <c r="H52" s="299"/>
    </row>
    <row r="53" spans="1:8" x14ac:dyDescent="0.25">
      <c r="A53" s="380"/>
      <c r="B53" s="400"/>
      <c r="C53" s="24" t="s">
        <v>916</v>
      </c>
      <c r="D53" s="24" t="s">
        <v>34</v>
      </c>
      <c r="E53" s="24" t="s">
        <v>32</v>
      </c>
      <c r="F53" s="298" t="s">
        <v>969</v>
      </c>
      <c r="G53" s="298"/>
      <c r="H53" s="299"/>
    </row>
    <row r="54" spans="1:8" x14ac:dyDescent="0.25">
      <c r="A54" s="380"/>
      <c r="B54" s="400"/>
      <c r="C54" s="24" t="s">
        <v>912</v>
      </c>
      <c r="D54" s="24" t="s">
        <v>34</v>
      </c>
      <c r="E54" s="24" t="s">
        <v>32</v>
      </c>
      <c r="F54" s="300" t="s">
        <v>964</v>
      </c>
      <c r="G54" s="300"/>
      <c r="H54" s="301"/>
    </row>
    <row r="55" spans="1:8" x14ac:dyDescent="0.25">
      <c r="A55" s="380"/>
      <c r="B55" s="400"/>
      <c r="C55" s="24" t="s">
        <v>927</v>
      </c>
      <c r="D55" s="24" t="s">
        <v>22</v>
      </c>
      <c r="E55" s="24" t="s">
        <v>23</v>
      </c>
      <c r="F55" s="87" t="s">
        <v>970</v>
      </c>
      <c r="G55" s="11"/>
      <c r="H55" s="12"/>
    </row>
    <row r="56" spans="1:8" x14ac:dyDescent="0.25">
      <c r="A56" s="380"/>
      <c r="B56" s="400"/>
      <c r="C56" s="24" t="s">
        <v>928</v>
      </c>
      <c r="D56" s="24" t="s">
        <v>34</v>
      </c>
      <c r="E56" s="24" t="s">
        <v>32</v>
      </c>
      <c r="F56" s="87" t="s">
        <v>971</v>
      </c>
      <c r="G56" s="11"/>
      <c r="H56" s="12"/>
    </row>
    <row r="57" spans="1:8" x14ac:dyDescent="0.25">
      <c r="A57" s="380"/>
      <c r="B57" s="400"/>
      <c r="C57" s="24" t="s">
        <v>929</v>
      </c>
      <c r="D57" s="24" t="s">
        <v>22</v>
      </c>
      <c r="E57" s="24" t="s">
        <v>23</v>
      </c>
      <c r="F57" s="87" t="s">
        <v>972</v>
      </c>
      <c r="G57" s="11"/>
      <c r="H57" s="12"/>
    </row>
    <row r="58" spans="1:8" x14ac:dyDescent="0.25">
      <c r="A58" s="380"/>
      <c r="B58" s="400"/>
      <c r="C58" s="24" t="s">
        <v>930</v>
      </c>
      <c r="D58" s="24" t="s">
        <v>22</v>
      </c>
      <c r="E58" s="24" t="s">
        <v>23</v>
      </c>
      <c r="F58" s="87" t="s">
        <v>973</v>
      </c>
      <c r="G58" s="11"/>
      <c r="H58" s="12"/>
    </row>
    <row r="59" spans="1:8" x14ac:dyDescent="0.25">
      <c r="A59" s="380"/>
      <c r="B59" s="400"/>
      <c r="C59" s="24" t="s">
        <v>931</v>
      </c>
      <c r="D59" s="24" t="s">
        <v>22</v>
      </c>
      <c r="E59" s="24" t="s">
        <v>23</v>
      </c>
      <c r="F59" s="100" t="s">
        <v>974</v>
      </c>
      <c r="G59" s="11"/>
      <c r="H59" s="12"/>
    </row>
    <row r="60" spans="1:8" x14ac:dyDescent="0.25">
      <c r="A60" s="380"/>
      <c r="B60" s="400"/>
      <c r="C60" s="24" t="s">
        <v>932</v>
      </c>
      <c r="D60" s="24" t="s">
        <v>22</v>
      </c>
      <c r="E60" s="24" t="s">
        <v>23</v>
      </c>
      <c r="F60" s="87" t="s">
        <v>975</v>
      </c>
      <c r="G60" s="11"/>
      <c r="H60" s="12"/>
    </row>
    <row r="61" spans="1:8" x14ac:dyDescent="0.25">
      <c r="A61" s="380"/>
      <c r="B61" s="400"/>
      <c r="C61" s="24" t="s">
        <v>933</v>
      </c>
      <c r="D61" s="24" t="s">
        <v>34</v>
      </c>
      <c r="E61" s="24" t="s">
        <v>32</v>
      </c>
      <c r="F61" s="100" t="s">
        <v>976</v>
      </c>
      <c r="G61" s="11"/>
      <c r="H61" s="12"/>
    </row>
    <row r="62" spans="1:8" x14ac:dyDescent="0.25">
      <c r="A62" s="380"/>
      <c r="B62" s="400"/>
      <c r="C62" s="24" t="s">
        <v>934</v>
      </c>
      <c r="D62" s="24" t="s">
        <v>22</v>
      </c>
      <c r="E62" s="24" t="s">
        <v>23</v>
      </c>
      <c r="F62" s="100" t="s">
        <v>977</v>
      </c>
      <c r="G62" s="11"/>
      <c r="H62" s="12"/>
    </row>
    <row r="63" spans="1:8" x14ac:dyDescent="0.25">
      <c r="A63" s="380"/>
      <c r="B63" s="400"/>
      <c r="C63" s="24" t="s">
        <v>935</v>
      </c>
      <c r="D63" s="24" t="s">
        <v>22</v>
      </c>
      <c r="E63" s="24" t="s">
        <v>23</v>
      </c>
      <c r="F63" s="100" t="s">
        <v>978</v>
      </c>
      <c r="G63" s="11"/>
      <c r="H63" s="12"/>
    </row>
    <row r="64" spans="1:8" x14ac:dyDescent="0.25">
      <c r="A64" s="380"/>
      <c r="B64" s="400"/>
      <c r="C64" s="24" t="s">
        <v>936</v>
      </c>
      <c r="D64" s="24" t="s">
        <v>22</v>
      </c>
      <c r="E64" s="24" t="s">
        <v>23</v>
      </c>
      <c r="F64" s="100" t="s">
        <v>979</v>
      </c>
      <c r="G64" s="11"/>
      <c r="H64" s="12"/>
    </row>
    <row r="65" spans="1:8" x14ac:dyDescent="0.25">
      <c r="A65" s="380"/>
      <c r="B65" s="400"/>
      <c r="C65" s="24" t="s">
        <v>937</v>
      </c>
      <c r="D65" s="24" t="s">
        <v>22</v>
      </c>
      <c r="E65" s="24" t="s">
        <v>23</v>
      </c>
      <c r="F65" s="100" t="s">
        <v>980</v>
      </c>
      <c r="G65" s="11"/>
      <c r="H65" s="12"/>
    </row>
    <row r="66" spans="1:8" x14ac:dyDescent="0.25">
      <c r="A66" s="380"/>
      <c r="B66" s="400"/>
      <c r="C66" s="24" t="s">
        <v>938</v>
      </c>
      <c r="D66" s="24" t="s">
        <v>34</v>
      </c>
      <c r="E66" s="24" t="s">
        <v>32</v>
      </c>
      <c r="F66" s="100" t="s">
        <v>981</v>
      </c>
      <c r="G66" s="11"/>
      <c r="H66" s="12"/>
    </row>
    <row r="67" spans="1:8" x14ac:dyDescent="0.25">
      <c r="A67" s="380"/>
      <c r="B67" s="400"/>
      <c r="C67" s="24" t="s">
        <v>939</v>
      </c>
      <c r="D67" s="24" t="s">
        <v>22</v>
      </c>
      <c r="E67" s="24" t="s">
        <v>23</v>
      </c>
      <c r="F67" s="100" t="s">
        <v>982</v>
      </c>
      <c r="G67" s="11"/>
      <c r="H67" s="12"/>
    </row>
    <row r="68" spans="1:8" x14ac:dyDescent="0.25">
      <c r="A68" s="380"/>
      <c r="B68" s="400"/>
      <c r="C68" s="24" t="s">
        <v>940</v>
      </c>
      <c r="D68" s="24" t="s">
        <v>22</v>
      </c>
      <c r="E68" s="24" t="s">
        <v>23</v>
      </c>
      <c r="F68" s="100" t="s">
        <v>983</v>
      </c>
      <c r="G68" s="11"/>
      <c r="H68" s="12"/>
    </row>
    <row r="69" spans="1:8" x14ac:dyDescent="0.25">
      <c r="A69" s="380"/>
      <c r="B69" s="400"/>
      <c r="C69" s="24" t="s">
        <v>941</v>
      </c>
      <c r="D69" s="24" t="s">
        <v>22</v>
      </c>
      <c r="E69" s="24" t="s">
        <v>23</v>
      </c>
      <c r="F69" s="100" t="s">
        <v>984</v>
      </c>
      <c r="G69" s="11"/>
      <c r="H69" s="12"/>
    </row>
    <row r="70" spans="1:8" x14ac:dyDescent="0.25">
      <c r="A70" s="380"/>
      <c r="B70" s="400"/>
      <c r="C70" s="24" t="s">
        <v>942</v>
      </c>
      <c r="D70" s="24" t="s">
        <v>22</v>
      </c>
      <c r="E70" s="24" t="s">
        <v>23</v>
      </c>
      <c r="F70" s="100" t="s">
        <v>985</v>
      </c>
      <c r="G70" s="11"/>
      <c r="H70" s="12"/>
    </row>
    <row r="71" spans="1:8" x14ac:dyDescent="0.25">
      <c r="A71" s="380"/>
      <c r="B71" s="400"/>
      <c r="C71" s="24" t="s">
        <v>943</v>
      </c>
      <c r="D71" s="24" t="s">
        <v>34</v>
      </c>
      <c r="E71" s="24" t="s">
        <v>32</v>
      </c>
      <c r="F71" s="100" t="s">
        <v>986</v>
      </c>
      <c r="G71" s="11"/>
      <c r="H71" s="12"/>
    </row>
    <row r="72" spans="1:8" x14ac:dyDescent="0.25">
      <c r="A72" s="380"/>
      <c r="B72" s="400"/>
      <c r="C72" s="24" t="s">
        <v>944</v>
      </c>
      <c r="D72" s="24" t="s">
        <v>22</v>
      </c>
      <c r="E72" s="24" t="s">
        <v>23</v>
      </c>
      <c r="F72" s="100" t="s">
        <v>987</v>
      </c>
      <c r="G72" s="11"/>
      <c r="H72" s="12"/>
    </row>
    <row r="73" spans="1:8" x14ac:dyDescent="0.25">
      <c r="A73" s="380"/>
      <c r="B73" s="400"/>
      <c r="C73" s="24" t="s">
        <v>945</v>
      </c>
      <c r="D73" s="24" t="s">
        <v>22</v>
      </c>
      <c r="E73" s="24" t="s">
        <v>23</v>
      </c>
      <c r="F73" s="100" t="s">
        <v>988</v>
      </c>
      <c r="G73" s="11"/>
      <c r="H73" s="12"/>
    </row>
    <row r="74" spans="1:8" x14ac:dyDescent="0.25">
      <c r="A74" s="380"/>
      <c r="B74" s="400"/>
      <c r="C74" s="24" t="s">
        <v>946</v>
      </c>
      <c r="D74" s="24" t="s">
        <v>22</v>
      </c>
      <c r="E74" s="24" t="s">
        <v>23</v>
      </c>
      <c r="F74" s="100" t="s">
        <v>989</v>
      </c>
      <c r="G74" s="11"/>
      <c r="H74" s="12"/>
    </row>
    <row r="75" spans="1:8" x14ac:dyDescent="0.25">
      <c r="A75" s="380"/>
      <c r="B75" s="400"/>
      <c r="C75" s="24" t="s">
        <v>947</v>
      </c>
      <c r="D75" s="24" t="s">
        <v>22</v>
      </c>
      <c r="E75" s="24" t="s">
        <v>23</v>
      </c>
      <c r="F75" s="100" t="s">
        <v>990</v>
      </c>
      <c r="G75" s="11"/>
      <c r="H75" s="12"/>
    </row>
    <row r="76" spans="1:8" ht="120" x14ac:dyDescent="0.25">
      <c r="A76" s="380"/>
      <c r="B76" s="400"/>
      <c r="C76" s="24" t="s">
        <v>1163</v>
      </c>
      <c r="D76" s="24"/>
      <c r="E76" s="24"/>
      <c r="F76" s="164" t="s">
        <v>1164</v>
      </c>
      <c r="G76" s="298" t="s">
        <v>1165</v>
      </c>
      <c r="H76" s="299"/>
    </row>
    <row r="77" spans="1:8" x14ac:dyDescent="0.25">
      <c r="A77" s="380"/>
      <c r="B77" s="400"/>
      <c r="C77" s="24" t="s">
        <v>948</v>
      </c>
      <c r="D77" s="24" t="s">
        <v>18</v>
      </c>
      <c r="E77" s="24" t="s">
        <v>14</v>
      </c>
      <c r="F77" s="87" t="s">
        <v>1042</v>
      </c>
      <c r="G77" s="11"/>
      <c r="H77" s="12"/>
    </row>
    <row r="78" spans="1:8" ht="24" x14ac:dyDescent="0.25">
      <c r="A78" s="380"/>
      <c r="B78" s="400"/>
      <c r="C78" s="24" t="s">
        <v>949</v>
      </c>
      <c r="D78" s="24" t="s">
        <v>34</v>
      </c>
      <c r="E78" s="24" t="s">
        <v>32</v>
      </c>
      <c r="F78" s="164" t="s">
        <v>1166</v>
      </c>
      <c r="G78" s="11"/>
      <c r="H78" s="12"/>
    </row>
    <row r="79" spans="1:8" x14ac:dyDescent="0.25">
      <c r="A79" s="380"/>
      <c r="B79" s="400"/>
      <c r="C79" s="24" t="s">
        <v>950</v>
      </c>
      <c r="D79" s="24" t="s">
        <v>18</v>
      </c>
      <c r="E79" s="24" t="s">
        <v>14</v>
      </c>
      <c r="F79" s="87"/>
      <c r="G79" s="11"/>
      <c r="H79" s="12"/>
    </row>
    <row r="80" spans="1:8" x14ac:dyDescent="0.25">
      <c r="A80" s="380"/>
      <c r="B80" s="400"/>
      <c r="C80" s="24" t="s">
        <v>44</v>
      </c>
      <c r="D80" s="24" t="s">
        <v>18</v>
      </c>
      <c r="E80" s="24" t="s">
        <v>14</v>
      </c>
      <c r="F80" s="24" t="s">
        <v>19</v>
      </c>
      <c r="G80" s="314" t="s">
        <v>488</v>
      </c>
      <c r="H80" s="314"/>
    </row>
    <row r="81" spans="1:8" ht="15.75" thickBot="1" x14ac:dyDescent="0.3">
      <c r="A81" s="381"/>
      <c r="B81" s="452"/>
      <c r="C81" s="26" t="s">
        <v>45</v>
      </c>
      <c r="D81" s="26" t="s">
        <v>9</v>
      </c>
      <c r="E81" s="26" t="s">
        <v>240</v>
      </c>
      <c r="F81" s="26" t="s">
        <v>240</v>
      </c>
      <c r="G81" s="327" t="s">
        <v>95</v>
      </c>
      <c r="H81" s="327"/>
    </row>
    <row r="83" spans="1:8" x14ac:dyDescent="0.25">
      <c r="A83" s="5" t="s">
        <v>951</v>
      </c>
      <c r="F83" s="28"/>
    </row>
  </sheetData>
  <mergeCells count="53">
    <mergeCell ref="G80:H80"/>
    <mergeCell ref="G81:H81"/>
    <mergeCell ref="F18:H18"/>
    <mergeCell ref="A3:A8"/>
    <mergeCell ref="B3:B8"/>
    <mergeCell ref="F3:H3"/>
    <mergeCell ref="F4:H4"/>
    <mergeCell ref="A9:H9"/>
    <mergeCell ref="F10:H10"/>
    <mergeCell ref="F11:H11"/>
    <mergeCell ref="F12:H12"/>
    <mergeCell ref="F13:H13"/>
    <mergeCell ref="F14:H14"/>
    <mergeCell ref="F15:H15"/>
    <mergeCell ref="F16:H16"/>
    <mergeCell ref="F17:H17"/>
    <mergeCell ref="F24:H24"/>
    <mergeCell ref="F19:H19"/>
    <mergeCell ref="F20:H20"/>
    <mergeCell ref="F21:H21"/>
    <mergeCell ref="F32:H32"/>
    <mergeCell ref="F22:H22"/>
    <mergeCell ref="F23:H23"/>
    <mergeCell ref="F30:H30"/>
    <mergeCell ref="F25:H25"/>
    <mergeCell ref="F26:H26"/>
    <mergeCell ref="F27:H27"/>
    <mergeCell ref="F28:H28"/>
    <mergeCell ref="F29:H29"/>
    <mergeCell ref="F37:H37"/>
    <mergeCell ref="F35:H35"/>
    <mergeCell ref="F33:H33"/>
    <mergeCell ref="F34:H34"/>
    <mergeCell ref="F36:H36"/>
    <mergeCell ref="F38:H38"/>
    <mergeCell ref="G76:H76"/>
    <mergeCell ref="F49:H49"/>
    <mergeCell ref="F54:H54"/>
    <mergeCell ref="F52:H52"/>
    <mergeCell ref="F50:H50"/>
    <mergeCell ref="F40:H40"/>
    <mergeCell ref="A1:H1"/>
    <mergeCell ref="F43:H43"/>
    <mergeCell ref="F44:H44"/>
    <mergeCell ref="F45:H45"/>
    <mergeCell ref="A10:A81"/>
    <mergeCell ref="B10:B81"/>
    <mergeCell ref="F51:H51"/>
    <mergeCell ref="F53:H53"/>
    <mergeCell ref="F39:H39"/>
    <mergeCell ref="F41:H41"/>
    <mergeCell ref="F42:H42"/>
    <mergeCell ref="F31:H3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90" zoomScaleNormal="90" zoomScalePageLayoutView="90" workbookViewId="0">
      <pane ySplit="2" topLeftCell="A3" activePane="bottomLeft" state="frozen"/>
      <selection pane="bottomLeft" sqref="A1:H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8" ht="58.5" customHeight="1" thickBot="1" x14ac:dyDescent="0.3">
      <c r="A1" s="417" t="s">
        <v>2003</v>
      </c>
      <c r="B1" s="449"/>
      <c r="C1" s="449"/>
      <c r="D1" s="449"/>
      <c r="E1" s="449"/>
      <c r="F1" s="449"/>
      <c r="G1" s="449"/>
      <c r="H1" s="450"/>
    </row>
    <row r="2" spans="1:8" ht="15.75" thickBot="1" x14ac:dyDescent="0.3">
      <c r="A2" s="31" t="s">
        <v>111</v>
      </c>
      <c r="B2" s="32" t="s">
        <v>0</v>
      </c>
      <c r="C2" s="33" t="s">
        <v>1</v>
      </c>
      <c r="D2" s="33" t="s">
        <v>2</v>
      </c>
      <c r="E2" s="33" t="s">
        <v>3</v>
      </c>
      <c r="F2" s="34" t="s">
        <v>65</v>
      </c>
      <c r="G2" s="33" t="s">
        <v>4</v>
      </c>
      <c r="H2" s="6" t="s">
        <v>5</v>
      </c>
    </row>
    <row r="3" spans="1:8" x14ac:dyDescent="0.25">
      <c r="A3" s="374"/>
      <c r="B3" s="347" t="s">
        <v>1619</v>
      </c>
      <c r="C3" s="2" t="s">
        <v>8</v>
      </c>
      <c r="D3" s="2" t="s">
        <v>9</v>
      </c>
      <c r="E3" s="2" t="s">
        <v>10</v>
      </c>
      <c r="F3" s="310" t="s">
        <v>11</v>
      </c>
      <c r="G3" s="310"/>
      <c r="H3" s="311"/>
    </row>
    <row r="4" spans="1:8" x14ac:dyDescent="0.25">
      <c r="A4" s="361"/>
      <c r="B4" s="348"/>
      <c r="C4" s="4" t="s">
        <v>17</v>
      </c>
      <c r="D4" s="4" t="s">
        <v>18</v>
      </c>
      <c r="E4" s="4" t="s">
        <v>19</v>
      </c>
      <c r="F4" s="298" t="s">
        <v>20</v>
      </c>
      <c r="G4" s="298"/>
      <c r="H4" s="299"/>
    </row>
    <row r="5" spans="1:8" x14ac:dyDescent="0.25">
      <c r="A5" s="361"/>
      <c r="B5" s="348"/>
      <c r="C5" s="24"/>
      <c r="D5" s="4"/>
      <c r="E5" s="4"/>
      <c r="F5" s="191"/>
      <c r="G5" s="4"/>
      <c r="H5" s="9"/>
    </row>
    <row r="6" spans="1:8" x14ac:dyDescent="0.25">
      <c r="A6" s="361"/>
      <c r="B6" s="348"/>
      <c r="C6" s="24"/>
      <c r="D6" s="4"/>
      <c r="E6" s="4"/>
      <c r="F6" s="191"/>
      <c r="G6" s="4"/>
      <c r="H6" s="9"/>
    </row>
    <row r="7" spans="1:8" x14ac:dyDescent="0.25">
      <c r="A7" s="361"/>
      <c r="B7" s="348"/>
      <c r="C7" s="24"/>
      <c r="D7" s="24"/>
      <c r="E7" s="4"/>
      <c r="F7" s="191"/>
      <c r="G7" s="63"/>
      <c r="H7" s="65"/>
    </row>
    <row r="8" spans="1:8" ht="15.75" thickBot="1" x14ac:dyDescent="0.3">
      <c r="A8" s="362"/>
      <c r="B8" s="349"/>
      <c r="C8" s="26"/>
      <c r="D8" s="26"/>
      <c r="E8" s="26"/>
      <c r="F8" s="192"/>
      <c r="G8" s="64"/>
      <c r="H8" s="66"/>
    </row>
    <row r="9" spans="1:8" ht="17.25" customHeight="1" thickBot="1" x14ac:dyDescent="0.3">
      <c r="A9" s="411"/>
      <c r="B9" s="412"/>
      <c r="C9" s="412"/>
      <c r="D9" s="412"/>
      <c r="E9" s="412"/>
      <c r="F9" s="412"/>
      <c r="G9" s="412"/>
      <c r="H9" s="413"/>
    </row>
    <row r="10" spans="1:8" x14ac:dyDescent="0.25">
      <c r="A10" s="304" t="s">
        <v>1131</v>
      </c>
      <c r="B10" s="456" t="s">
        <v>1132</v>
      </c>
      <c r="C10" s="2" t="s">
        <v>48</v>
      </c>
      <c r="D10" s="2" t="s">
        <v>9</v>
      </c>
      <c r="E10" s="2" t="s">
        <v>240</v>
      </c>
      <c r="F10" s="310" t="s">
        <v>11</v>
      </c>
      <c r="G10" s="310"/>
      <c r="H10" s="311"/>
    </row>
    <row r="11" spans="1:8" x14ac:dyDescent="0.25">
      <c r="A11" s="305"/>
      <c r="B11" s="457"/>
      <c r="C11" s="74" t="s">
        <v>47</v>
      </c>
      <c r="D11" s="49" t="s">
        <v>18</v>
      </c>
      <c r="E11" s="49" t="s">
        <v>19</v>
      </c>
      <c r="F11" s="300" t="s">
        <v>20</v>
      </c>
      <c r="G11" s="300"/>
      <c r="H11" s="301"/>
    </row>
    <row r="12" spans="1:8" x14ac:dyDescent="0.25">
      <c r="A12" s="305"/>
      <c r="B12" s="457"/>
      <c r="C12" s="24" t="s">
        <v>1167</v>
      </c>
      <c r="D12" s="4" t="s">
        <v>22</v>
      </c>
      <c r="E12" s="4" t="s">
        <v>23</v>
      </c>
      <c r="F12" s="4"/>
      <c r="G12" s="4"/>
      <c r="H12" s="9"/>
    </row>
    <row r="13" spans="1:8" x14ac:dyDescent="0.25">
      <c r="A13" s="305"/>
      <c r="B13" s="457"/>
      <c r="C13" s="24" t="s">
        <v>37</v>
      </c>
      <c r="D13" s="4" t="s">
        <v>18</v>
      </c>
      <c r="E13" s="24" t="s">
        <v>14</v>
      </c>
      <c r="F13" s="193"/>
      <c r="G13" s="4"/>
      <c r="H13" s="9"/>
    </row>
    <row r="14" spans="1:8" x14ac:dyDescent="0.25">
      <c r="A14" s="305"/>
      <c r="B14" s="457"/>
      <c r="C14" s="24" t="s">
        <v>1168</v>
      </c>
      <c r="D14" s="4" t="s">
        <v>22</v>
      </c>
      <c r="E14" s="24" t="s">
        <v>23</v>
      </c>
      <c r="F14" s="4"/>
      <c r="G14" s="4"/>
      <c r="H14" s="9"/>
    </row>
    <row r="15" spans="1:8" x14ac:dyDescent="0.25">
      <c r="A15" s="305"/>
      <c r="B15" s="457"/>
      <c r="C15" s="24" t="s">
        <v>1169</v>
      </c>
      <c r="D15" s="4" t="s">
        <v>22</v>
      </c>
      <c r="E15" s="24" t="s">
        <v>23</v>
      </c>
      <c r="F15" s="4"/>
      <c r="G15" s="4"/>
      <c r="H15" s="8"/>
    </row>
    <row r="16" spans="1:8" x14ac:dyDescent="0.25">
      <c r="A16" s="305"/>
      <c r="B16" s="457"/>
      <c r="C16" s="24" t="s">
        <v>39</v>
      </c>
      <c r="D16" s="4" t="s">
        <v>18</v>
      </c>
      <c r="E16" s="24" t="s">
        <v>14</v>
      </c>
      <c r="F16" s="4"/>
      <c r="G16" s="4"/>
      <c r="H16" s="8"/>
    </row>
    <row r="17" spans="1:8" x14ac:dyDescent="0.25">
      <c r="A17" s="305"/>
      <c r="B17" s="457"/>
      <c r="C17" s="24" t="s">
        <v>1170</v>
      </c>
      <c r="D17" s="4" t="s">
        <v>22</v>
      </c>
      <c r="E17" s="24" t="s">
        <v>23</v>
      </c>
      <c r="F17" s="4"/>
      <c r="G17" s="4"/>
      <c r="H17" s="8"/>
    </row>
    <row r="18" spans="1:8" x14ac:dyDescent="0.25">
      <c r="A18" s="305"/>
      <c r="B18" s="457"/>
      <c r="C18" s="24" t="s">
        <v>1171</v>
      </c>
      <c r="D18" s="4" t="s">
        <v>22</v>
      </c>
      <c r="E18" s="24" t="s">
        <v>23</v>
      </c>
      <c r="F18" s="193"/>
      <c r="G18" s="4"/>
      <c r="H18" s="8"/>
    </row>
    <row r="19" spans="1:8" x14ac:dyDescent="0.25">
      <c r="A19" s="305"/>
      <c r="B19" s="457"/>
      <c r="C19" s="24" t="s">
        <v>41</v>
      </c>
      <c r="D19" s="4" t="s">
        <v>18</v>
      </c>
      <c r="E19" s="24" t="s">
        <v>14</v>
      </c>
      <c r="F19" s="193"/>
      <c r="G19" s="4"/>
      <c r="H19" s="8"/>
    </row>
    <row r="20" spans="1:8" x14ac:dyDescent="0.25">
      <c r="A20" s="305"/>
      <c r="B20" s="457"/>
      <c r="C20" s="24" t="s">
        <v>1172</v>
      </c>
      <c r="D20" s="4" t="s">
        <v>22</v>
      </c>
      <c r="E20" s="24" t="s">
        <v>23</v>
      </c>
      <c r="F20" s="193"/>
      <c r="G20" s="4"/>
      <c r="H20" s="8"/>
    </row>
    <row r="21" spans="1:8" x14ac:dyDescent="0.25">
      <c r="A21" s="305"/>
      <c r="B21" s="457"/>
      <c r="C21" s="24" t="s">
        <v>1173</v>
      </c>
      <c r="D21" s="4" t="s">
        <v>22</v>
      </c>
      <c r="E21" s="24" t="s">
        <v>23</v>
      </c>
      <c r="F21" s="193"/>
      <c r="G21" s="4"/>
      <c r="H21" s="8"/>
    </row>
    <row r="22" spans="1:8" x14ac:dyDescent="0.25">
      <c r="A22" s="305"/>
      <c r="B22" s="457"/>
      <c r="C22" s="24" t="s">
        <v>43</v>
      </c>
      <c r="D22" s="4" t="s">
        <v>18</v>
      </c>
      <c r="E22" s="24" t="s">
        <v>14</v>
      </c>
      <c r="F22" s="193"/>
      <c r="G22" s="4"/>
      <c r="H22" s="8"/>
    </row>
    <row r="23" spans="1:8" x14ac:dyDescent="0.25">
      <c r="A23" s="305"/>
      <c r="B23" s="457"/>
      <c r="C23" s="24" t="s">
        <v>1174</v>
      </c>
      <c r="D23" s="4" t="s">
        <v>22</v>
      </c>
      <c r="E23" s="24" t="s">
        <v>23</v>
      </c>
      <c r="F23" s="193"/>
      <c r="G23" s="4"/>
      <c r="H23" s="8"/>
    </row>
    <row r="24" spans="1:8" x14ac:dyDescent="0.25">
      <c r="A24" s="305"/>
      <c r="B24" s="457"/>
      <c r="C24" s="24" t="s">
        <v>1175</v>
      </c>
      <c r="D24" s="4" t="s">
        <v>22</v>
      </c>
      <c r="E24" s="24" t="s">
        <v>23</v>
      </c>
      <c r="F24" s="314"/>
      <c r="G24" s="314"/>
      <c r="H24" s="315"/>
    </row>
    <row r="25" spans="1:8" x14ac:dyDescent="0.25">
      <c r="A25" s="305"/>
      <c r="B25" s="457"/>
      <c r="C25" s="24" t="s">
        <v>1176</v>
      </c>
      <c r="D25" s="4" t="s">
        <v>22</v>
      </c>
      <c r="E25" s="24" t="s">
        <v>23</v>
      </c>
      <c r="F25" s="314"/>
      <c r="G25" s="314"/>
      <c r="H25" s="315"/>
    </row>
    <row r="26" spans="1:8" x14ac:dyDescent="0.25">
      <c r="A26" s="305"/>
      <c r="B26" s="457"/>
      <c r="C26" s="24" t="s">
        <v>49</v>
      </c>
      <c r="D26" s="24" t="s">
        <v>18</v>
      </c>
      <c r="E26" s="24" t="s">
        <v>14</v>
      </c>
      <c r="F26" s="193"/>
      <c r="G26" s="11"/>
      <c r="H26" s="12"/>
    </row>
    <row r="27" spans="1:8" x14ac:dyDescent="0.25">
      <c r="A27" s="305"/>
      <c r="B27" s="457"/>
      <c r="C27" s="24" t="s">
        <v>1177</v>
      </c>
      <c r="D27" s="4" t="s">
        <v>22</v>
      </c>
      <c r="E27" s="24" t="s">
        <v>23</v>
      </c>
      <c r="F27" s="193"/>
      <c r="G27" s="11"/>
      <c r="H27" s="12"/>
    </row>
    <row r="28" spans="1:8" x14ac:dyDescent="0.25">
      <c r="A28" s="305"/>
      <c r="B28" s="457"/>
      <c r="C28" s="24" t="s">
        <v>1178</v>
      </c>
      <c r="D28" s="4" t="s">
        <v>22</v>
      </c>
      <c r="E28" s="24" t="s">
        <v>23</v>
      </c>
      <c r="F28" s="193"/>
      <c r="G28" s="11"/>
      <c r="H28" s="12"/>
    </row>
    <row r="29" spans="1:8" x14ac:dyDescent="0.25">
      <c r="A29" s="305"/>
      <c r="B29" s="457"/>
      <c r="C29" s="24" t="s">
        <v>1179</v>
      </c>
      <c r="D29" s="4" t="s">
        <v>22</v>
      </c>
      <c r="E29" s="24" t="s">
        <v>23</v>
      </c>
      <c r="F29" s="193"/>
      <c r="G29" s="11"/>
      <c r="H29" s="12"/>
    </row>
    <row r="30" spans="1:8" x14ac:dyDescent="0.25">
      <c r="A30" s="305"/>
      <c r="B30" s="457"/>
      <c r="C30" s="24" t="s">
        <v>50</v>
      </c>
      <c r="D30" s="24" t="s">
        <v>18</v>
      </c>
      <c r="E30" s="24" t="s">
        <v>14</v>
      </c>
      <c r="F30" s="193"/>
      <c r="G30" s="11"/>
      <c r="H30" s="12"/>
    </row>
    <row r="31" spans="1:8" x14ac:dyDescent="0.25">
      <c r="A31" s="305"/>
      <c r="B31" s="457"/>
      <c r="C31" s="24" t="s">
        <v>1180</v>
      </c>
      <c r="D31" s="4" t="s">
        <v>22</v>
      </c>
      <c r="E31" s="24" t="s">
        <v>23</v>
      </c>
      <c r="F31" s="193"/>
      <c r="G31" s="11"/>
      <c r="H31" s="12"/>
    </row>
    <row r="32" spans="1:8" x14ac:dyDescent="0.25">
      <c r="A32" s="305"/>
      <c r="B32" s="457"/>
      <c r="C32" s="24" t="s">
        <v>1181</v>
      </c>
      <c r="D32" s="4" t="s">
        <v>22</v>
      </c>
      <c r="E32" s="24" t="s">
        <v>23</v>
      </c>
      <c r="F32" s="193"/>
      <c r="G32" s="11"/>
      <c r="H32" s="12"/>
    </row>
    <row r="33" spans="1:8" x14ac:dyDescent="0.25">
      <c r="A33" s="305"/>
      <c r="B33" s="457"/>
      <c r="C33" s="24" t="s">
        <v>51</v>
      </c>
      <c r="D33" s="24" t="s">
        <v>18</v>
      </c>
      <c r="E33" s="24" t="s">
        <v>14</v>
      </c>
      <c r="F33" s="193"/>
      <c r="G33" s="11"/>
      <c r="H33" s="12"/>
    </row>
    <row r="34" spans="1:8" x14ac:dyDescent="0.25">
      <c r="A34" s="305"/>
      <c r="B34" s="457"/>
      <c r="C34" s="24" t="s">
        <v>1182</v>
      </c>
      <c r="D34" s="4" t="s">
        <v>22</v>
      </c>
      <c r="E34" s="24" t="s">
        <v>23</v>
      </c>
      <c r="F34" s="193"/>
      <c r="G34" s="11"/>
      <c r="H34" s="12"/>
    </row>
    <row r="35" spans="1:8" x14ac:dyDescent="0.25">
      <c r="A35" s="305"/>
      <c r="B35" s="457"/>
      <c r="C35" s="24" t="s">
        <v>44</v>
      </c>
      <c r="D35" s="24" t="s">
        <v>18</v>
      </c>
      <c r="E35" s="24" t="s">
        <v>14</v>
      </c>
      <c r="F35" s="24" t="s">
        <v>19</v>
      </c>
      <c r="G35" s="314" t="s">
        <v>488</v>
      </c>
      <c r="H35" s="315"/>
    </row>
    <row r="36" spans="1:8" ht="15.75" thickBot="1" x14ac:dyDescent="0.3">
      <c r="A36" s="455"/>
      <c r="B36" s="458"/>
      <c r="C36" s="26" t="s">
        <v>45</v>
      </c>
      <c r="D36" s="26" t="s">
        <v>9</v>
      </c>
      <c r="E36" s="26" t="s">
        <v>240</v>
      </c>
      <c r="F36" s="26" t="s">
        <v>240</v>
      </c>
      <c r="G36" s="327" t="s">
        <v>95</v>
      </c>
      <c r="H36" s="328"/>
    </row>
  </sheetData>
  <mergeCells count="14">
    <mergeCell ref="A9:H9"/>
    <mergeCell ref="A1:H1"/>
    <mergeCell ref="A3:A8"/>
    <mergeCell ref="B3:B8"/>
    <mergeCell ref="F3:H3"/>
    <mergeCell ref="F4:H4"/>
    <mergeCell ref="A10:A36"/>
    <mergeCell ref="B10:B36"/>
    <mergeCell ref="F10:H10"/>
    <mergeCell ref="F11:H11"/>
    <mergeCell ref="F24:H24"/>
    <mergeCell ref="F25:H25"/>
    <mergeCell ref="G35:H35"/>
    <mergeCell ref="G36:H3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90" zoomScaleNormal="90" zoomScalePageLayoutView="90" workbookViewId="0">
      <pane ySplit="1" topLeftCell="A2" activePane="bottomLeft" state="frozen"/>
      <selection pane="bottomLeft" activeCell="B16" sqref="B16"/>
    </sheetView>
  </sheetViews>
  <sheetFormatPr defaultColWidth="8.85546875" defaultRowHeight="15" x14ac:dyDescent="0.25"/>
  <cols>
    <col min="1" max="1" width="25.7109375" style="5" customWidth="1"/>
    <col min="2" max="2" width="18.7109375" style="5" customWidth="1"/>
    <col min="3" max="3" width="27.425781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8" ht="15.75" thickBot="1" x14ac:dyDescent="0.3">
      <c r="A1" s="31" t="s">
        <v>111</v>
      </c>
      <c r="B1" s="32" t="s">
        <v>0</v>
      </c>
      <c r="C1" s="33" t="s">
        <v>1</v>
      </c>
      <c r="D1" s="33" t="s">
        <v>2</v>
      </c>
      <c r="E1" s="33" t="s">
        <v>3</v>
      </c>
      <c r="F1" s="34" t="s">
        <v>65</v>
      </c>
      <c r="G1" s="33" t="s">
        <v>4</v>
      </c>
      <c r="H1" s="6" t="s">
        <v>5</v>
      </c>
    </row>
    <row r="2" spans="1:8" x14ac:dyDescent="0.25">
      <c r="A2" s="374"/>
      <c r="B2" s="347"/>
      <c r="C2" s="2" t="s">
        <v>8</v>
      </c>
      <c r="D2" s="2" t="s">
        <v>9</v>
      </c>
      <c r="E2" s="2" t="s">
        <v>10</v>
      </c>
      <c r="F2" s="310" t="s">
        <v>11</v>
      </c>
      <c r="G2" s="310"/>
      <c r="H2" s="311"/>
    </row>
    <row r="3" spans="1:8" x14ac:dyDescent="0.25">
      <c r="A3" s="361"/>
      <c r="B3" s="348"/>
      <c r="C3" s="4" t="s">
        <v>17</v>
      </c>
      <c r="D3" s="4" t="s">
        <v>18</v>
      </c>
      <c r="E3" s="4" t="s">
        <v>19</v>
      </c>
      <c r="F3" s="298" t="s">
        <v>20</v>
      </c>
      <c r="G3" s="298"/>
      <c r="H3" s="299"/>
    </row>
    <row r="4" spans="1:8" x14ac:dyDescent="0.25">
      <c r="A4" s="361"/>
      <c r="B4" s="348"/>
      <c r="C4" s="24"/>
      <c r="D4" s="24"/>
      <c r="E4" s="4"/>
      <c r="F4" s="4"/>
      <c r="G4" s="4"/>
      <c r="H4" s="8"/>
    </row>
    <row r="5" spans="1:8" ht="15.75" thickBot="1" x14ac:dyDescent="0.3">
      <c r="A5" s="362"/>
      <c r="B5" s="349"/>
      <c r="C5" s="26"/>
      <c r="D5" s="26"/>
      <c r="E5" s="26"/>
      <c r="F5" s="36"/>
      <c r="G5" s="64"/>
      <c r="H5" s="66"/>
    </row>
    <row r="6" spans="1:8" ht="15.75" thickBot="1" x14ac:dyDescent="0.3">
      <c r="A6" s="97"/>
      <c r="B6" s="97"/>
      <c r="C6" s="4"/>
      <c r="D6" s="4"/>
      <c r="E6" s="4"/>
      <c r="F6" s="86"/>
      <c r="G6" s="4"/>
      <c r="H6" s="3"/>
    </row>
    <row r="7" spans="1:8" ht="15.75" thickBot="1" x14ac:dyDescent="0.3">
      <c r="A7" s="459"/>
      <c r="B7" s="460"/>
      <c r="C7" s="460"/>
      <c r="D7" s="460"/>
      <c r="E7" s="460"/>
      <c r="F7" s="460"/>
      <c r="G7" s="460"/>
      <c r="H7" s="461"/>
    </row>
    <row r="8" spans="1:8" x14ac:dyDescent="0.25">
      <c r="A8" s="329" t="s">
        <v>864</v>
      </c>
      <c r="B8" s="347" t="s">
        <v>825</v>
      </c>
      <c r="C8" s="39" t="s">
        <v>855</v>
      </c>
      <c r="D8" s="2"/>
      <c r="E8" s="2" t="s">
        <v>18</v>
      </c>
      <c r="F8" s="310" t="s">
        <v>868</v>
      </c>
      <c r="G8" s="310"/>
      <c r="H8" s="311"/>
    </row>
    <row r="9" spans="1:8" x14ac:dyDescent="0.25">
      <c r="A9" s="380"/>
      <c r="B9" s="348"/>
      <c r="C9" s="40" t="s">
        <v>859</v>
      </c>
      <c r="D9" s="4"/>
      <c r="E9" s="4" t="s">
        <v>18</v>
      </c>
      <c r="F9" s="298" t="s">
        <v>867</v>
      </c>
      <c r="G9" s="298"/>
      <c r="H9" s="299"/>
    </row>
    <row r="10" spans="1:8" ht="15" customHeight="1" thickBot="1" x14ac:dyDescent="0.3">
      <c r="A10" s="381"/>
      <c r="B10" s="349"/>
      <c r="C10" s="41" t="s">
        <v>860</v>
      </c>
      <c r="D10" s="26"/>
      <c r="E10" s="26" t="s">
        <v>866</v>
      </c>
      <c r="F10" s="302" t="s">
        <v>65</v>
      </c>
      <c r="G10" s="302"/>
      <c r="H10" s="303"/>
    </row>
    <row r="11" spans="1:8" ht="15.75" thickBot="1" x14ac:dyDescent="0.3">
      <c r="C11" s="5"/>
    </row>
    <row r="12" spans="1:8" x14ac:dyDescent="0.25">
      <c r="A12" s="329" t="s">
        <v>865</v>
      </c>
      <c r="B12" s="347" t="s">
        <v>825</v>
      </c>
      <c r="C12" s="39" t="s">
        <v>856</v>
      </c>
      <c r="D12" s="2" t="s">
        <v>18</v>
      </c>
      <c r="E12" s="2" t="s">
        <v>14</v>
      </c>
      <c r="F12" s="310" t="s">
        <v>863</v>
      </c>
      <c r="G12" s="310"/>
      <c r="H12" s="311"/>
    </row>
    <row r="13" spans="1:8" x14ac:dyDescent="0.25">
      <c r="A13" s="380"/>
      <c r="B13" s="348"/>
      <c r="C13" s="40" t="s">
        <v>857</v>
      </c>
      <c r="D13" s="4" t="s">
        <v>18</v>
      </c>
      <c r="E13" s="4" t="s">
        <v>14</v>
      </c>
      <c r="F13" s="298" t="s">
        <v>862</v>
      </c>
      <c r="G13" s="298"/>
      <c r="H13" s="299"/>
    </row>
    <row r="14" spans="1:8" ht="15.75" thickBot="1" x14ac:dyDescent="0.3">
      <c r="A14" s="381"/>
      <c r="B14" s="349"/>
      <c r="C14" s="41" t="s">
        <v>858</v>
      </c>
      <c r="D14" s="26" t="s">
        <v>18</v>
      </c>
      <c r="E14" s="26" t="s">
        <v>14</v>
      </c>
      <c r="F14" s="302" t="s">
        <v>861</v>
      </c>
      <c r="G14" s="302"/>
      <c r="H14" s="303"/>
    </row>
    <row r="16" spans="1:8" x14ac:dyDescent="0.25">
      <c r="C16" s="24"/>
    </row>
    <row r="19" spans="2:3" x14ac:dyDescent="0.25">
      <c r="C19" s="103" t="s">
        <v>855</v>
      </c>
    </row>
    <row r="20" spans="2:3" x14ac:dyDescent="0.25">
      <c r="C20" s="28" t="s">
        <v>854</v>
      </c>
    </row>
    <row r="21" spans="2:3" x14ac:dyDescent="0.25">
      <c r="B21" s="5">
        <v>4</v>
      </c>
      <c r="C21" s="28" t="s">
        <v>828</v>
      </c>
    </row>
    <row r="22" spans="2:3" x14ac:dyDescent="0.25">
      <c r="B22" s="5">
        <v>29</v>
      </c>
      <c r="C22" s="28" t="s">
        <v>827</v>
      </c>
    </row>
    <row r="23" spans="2:3" x14ac:dyDescent="0.25">
      <c r="B23" s="5">
        <v>1</v>
      </c>
      <c r="C23" s="28" t="s">
        <v>829</v>
      </c>
    </row>
    <row r="24" spans="2:3" x14ac:dyDescent="0.25">
      <c r="B24" s="5">
        <v>59</v>
      </c>
      <c r="C24" s="28" t="s">
        <v>830</v>
      </c>
    </row>
    <row r="25" spans="2:3" x14ac:dyDescent="0.25">
      <c r="B25" s="5">
        <v>51</v>
      </c>
      <c r="C25" s="28" t="s">
        <v>831</v>
      </c>
    </row>
    <row r="26" spans="2:3" x14ac:dyDescent="0.25">
      <c r="B26" s="5">
        <v>75</v>
      </c>
      <c r="C26" s="28" t="s">
        <v>832</v>
      </c>
    </row>
    <row r="27" spans="2:3" x14ac:dyDescent="0.25">
      <c r="B27" s="5">
        <v>725</v>
      </c>
      <c r="C27" s="28" t="s">
        <v>833</v>
      </c>
    </row>
    <row r="28" spans="2:3" x14ac:dyDescent="0.25">
      <c r="B28" s="5">
        <v>46</v>
      </c>
      <c r="C28" s="28" t="s">
        <v>834</v>
      </c>
    </row>
    <row r="29" spans="2:3" x14ac:dyDescent="0.25">
      <c r="B29" s="5">
        <v>47</v>
      </c>
      <c r="C29" s="28" t="s">
        <v>835</v>
      </c>
    </row>
    <row r="30" spans="2:3" x14ac:dyDescent="0.25">
      <c r="B30" s="5">
        <v>84</v>
      </c>
      <c r="C30" s="28" t="s">
        <v>836</v>
      </c>
    </row>
    <row r="31" spans="2:3" x14ac:dyDescent="0.25">
      <c r="B31" s="5">
        <v>90</v>
      </c>
      <c r="C31" s="28" t="s">
        <v>837</v>
      </c>
    </row>
    <row r="32" spans="2:3" x14ac:dyDescent="0.25">
      <c r="B32" s="5">
        <v>91</v>
      </c>
      <c r="C32" s="28" t="s">
        <v>838</v>
      </c>
    </row>
    <row r="33" spans="2:3" x14ac:dyDescent="0.25">
      <c r="B33" s="5">
        <v>95</v>
      </c>
      <c r="C33" s="28" t="s">
        <v>839</v>
      </c>
    </row>
    <row r="34" spans="2:3" x14ac:dyDescent="0.25">
      <c r="B34" s="5">
        <v>101</v>
      </c>
      <c r="C34" s="28" t="s">
        <v>840</v>
      </c>
    </row>
    <row r="35" spans="2:3" x14ac:dyDescent="0.25">
      <c r="B35" s="5">
        <v>113</v>
      </c>
      <c r="C35" s="28" t="s">
        <v>841</v>
      </c>
    </row>
    <row r="36" spans="2:3" x14ac:dyDescent="0.25">
      <c r="B36" s="5">
        <v>114</v>
      </c>
      <c r="C36" s="28" t="s">
        <v>842</v>
      </c>
    </row>
    <row r="37" spans="2:3" x14ac:dyDescent="0.25">
      <c r="B37" s="5">
        <v>1350</v>
      </c>
      <c r="C37" s="28" t="s">
        <v>843</v>
      </c>
    </row>
    <row r="38" spans="2:3" x14ac:dyDescent="0.25">
      <c r="B38" s="5">
        <v>1470</v>
      </c>
      <c r="C38" s="28" t="s">
        <v>844</v>
      </c>
    </row>
    <row r="39" spans="2:3" x14ac:dyDescent="0.25">
      <c r="B39" s="5">
        <v>1474</v>
      </c>
      <c r="C39" s="28" t="s">
        <v>845</v>
      </c>
    </row>
    <row r="40" spans="2:3" x14ac:dyDescent="0.25">
      <c r="B40" s="5">
        <v>1476</v>
      </c>
      <c r="C40" s="28" t="s">
        <v>846</v>
      </c>
    </row>
    <row r="41" spans="2:3" x14ac:dyDescent="0.25">
      <c r="B41" s="5">
        <v>1481</v>
      </c>
      <c r="C41" s="28" t="s">
        <v>847</v>
      </c>
    </row>
    <row r="42" spans="2:3" x14ac:dyDescent="0.25">
      <c r="B42" s="5">
        <v>1511</v>
      </c>
      <c r="C42" s="28" t="s">
        <v>848</v>
      </c>
    </row>
    <row r="43" spans="2:3" x14ac:dyDescent="0.25">
      <c r="B43" s="5">
        <v>1515</v>
      </c>
      <c r="C43" s="28" t="s">
        <v>807</v>
      </c>
    </row>
    <row r="44" spans="2:3" x14ac:dyDescent="0.25">
      <c r="B44" s="5">
        <v>1529</v>
      </c>
      <c r="C44" s="28" t="s">
        <v>849</v>
      </c>
    </row>
    <row r="45" spans="2:3" x14ac:dyDescent="0.25">
      <c r="B45" s="5">
        <v>1525</v>
      </c>
      <c r="C45" s="28" t="s">
        <v>853</v>
      </c>
    </row>
    <row r="46" spans="2:3" x14ac:dyDescent="0.25">
      <c r="B46" s="5">
        <v>1526</v>
      </c>
      <c r="C46" s="28" t="s">
        <v>850</v>
      </c>
    </row>
    <row r="47" spans="2:3" x14ac:dyDescent="0.25">
      <c r="B47" s="5">
        <v>1527</v>
      </c>
      <c r="C47" s="28" t="s">
        <v>851</v>
      </c>
    </row>
    <row r="48" spans="2:3" x14ac:dyDescent="0.25">
      <c r="B48" s="5">
        <v>1560</v>
      </c>
      <c r="C48" s="28" t="s">
        <v>852</v>
      </c>
    </row>
  </sheetData>
  <mergeCells count="15">
    <mergeCell ref="F10:H10"/>
    <mergeCell ref="A2:A5"/>
    <mergeCell ref="B2:B5"/>
    <mergeCell ref="F2:H2"/>
    <mergeCell ref="F3:H3"/>
    <mergeCell ref="A7:H7"/>
    <mergeCell ref="A8:A10"/>
    <mergeCell ref="B8:B10"/>
    <mergeCell ref="F8:H8"/>
    <mergeCell ref="F9:H9"/>
    <mergeCell ref="A12:A14"/>
    <mergeCell ref="B12:B14"/>
    <mergeCell ref="F12:H12"/>
    <mergeCell ref="F13:H13"/>
    <mergeCell ref="F14:H1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1"/>
  <sheetViews>
    <sheetView zoomScale="90" zoomScaleNormal="90" zoomScalePageLayoutView="90" workbookViewId="0">
      <pane ySplit="1" topLeftCell="A2" activePane="bottomLeft" state="frozen"/>
      <selection pane="bottomLeft" activeCell="D25" sqref="D25"/>
    </sheetView>
  </sheetViews>
  <sheetFormatPr defaultColWidth="8.85546875" defaultRowHeight="15" x14ac:dyDescent="0.25"/>
  <cols>
    <col min="1" max="1" width="22.7109375" style="5" customWidth="1"/>
    <col min="2" max="2" width="18.7109375" style="5" customWidth="1"/>
    <col min="3" max="3" width="35.42578125" style="28"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9" ht="15.75" thickBot="1" x14ac:dyDescent="0.3">
      <c r="A1" s="31" t="s">
        <v>111</v>
      </c>
      <c r="B1" s="32" t="s">
        <v>0</v>
      </c>
      <c r="C1" s="33" t="s">
        <v>1</v>
      </c>
      <c r="D1" s="33" t="s">
        <v>2</v>
      </c>
      <c r="E1" s="33" t="s">
        <v>3</v>
      </c>
      <c r="F1" s="34" t="s">
        <v>65</v>
      </c>
      <c r="G1" s="33" t="s">
        <v>4</v>
      </c>
      <c r="H1" s="6" t="s">
        <v>5</v>
      </c>
    </row>
    <row r="2" spans="1:9" x14ac:dyDescent="0.25">
      <c r="A2" s="374" t="s">
        <v>616</v>
      </c>
      <c r="B2" s="347" t="s">
        <v>617</v>
      </c>
      <c r="C2" s="2"/>
      <c r="D2" s="2"/>
      <c r="E2" s="2"/>
      <c r="F2" s="310"/>
      <c r="G2" s="310"/>
      <c r="H2" s="311"/>
    </row>
    <row r="3" spans="1:9" x14ac:dyDescent="0.25">
      <c r="A3" s="361"/>
      <c r="B3" s="348"/>
      <c r="C3" s="4"/>
      <c r="D3" s="4"/>
      <c r="E3" s="4"/>
      <c r="F3" s="298"/>
      <c r="G3" s="298"/>
      <c r="H3" s="299"/>
    </row>
    <row r="4" spans="1:9" x14ac:dyDescent="0.25">
      <c r="A4" s="361"/>
      <c r="B4" s="348"/>
      <c r="C4" s="24"/>
      <c r="D4" s="4"/>
      <c r="E4" s="4"/>
      <c r="F4" s="75"/>
      <c r="G4" s="4"/>
      <c r="H4" s="9"/>
    </row>
    <row r="5" spans="1:9" x14ac:dyDescent="0.25">
      <c r="A5" s="361"/>
      <c r="B5" s="348"/>
      <c r="C5" s="24"/>
      <c r="D5" s="4"/>
      <c r="E5" s="4"/>
      <c r="F5" s="75"/>
      <c r="G5" s="4"/>
      <c r="H5" s="9"/>
    </row>
    <row r="6" spans="1:9" x14ac:dyDescent="0.25">
      <c r="A6" s="361"/>
      <c r="B6" s="348"/>
      <c r="C6" s="24"/>
      <c r="D6" s="4"/>
      <c r="E6" s="4"/>
      <c r="F6" s="75"/>
      <c r="G6" s="4"/>
      <c r="H6" s="9"/>
    </row>
    <row r="7" spans="1:9" x14ac:dyDescent="0.25">
      <c r="A7" s="361"/>
      <c r="B7" s="348"/>
      <c r="C7" s="24"/>
      <c r="D7" s="4"/>
      <c r="E7" s="4"/>
      <c r="F7" s="75"/>
      <c r="G7" s="4"/>
      <c r="H7" s="9"/>
    </row>
    <row r="8" spans="1:9" x14ac:dyDescent="0.25">
      <c r="A8" s="361"/>
      <c r="B8" s="348"/>
      <c r="C8" s="24"/>
      <c r="D8" s="24"/>
      <c r="E8" s="4"/>
      <c r="F8" s="4"/>
      <c r="G8" s="4"/>
      <c r="H8" s="8"/>
    </row>
    <row r="9" spans="1:9" x14ac:dyDescent="0.25">
      <c r="A9" s="361"/>
      <c r="B9" s="348"/>
      <c r="C9" s="24"/>
      <c r="D9" s="24"/>
      <c r="E9" s="4"/>
      <c r="F9" s="4"/>
      <c r="G9" s="4"/>
      <c r="H9" s="8"/>
    </row>
    <row r="10" spans="1:9" x14ac:dyDescent="0.25">
      <c r="A10" s="361"/>
      <c r="B10" s="348"/>
      <c r="C10" s="24"/>
      <c r="D10" s="24"/>
      <c r="E10" s="4"/>
      <c r="F10" s="75"/>
      <c r="G10" s="63"/>
      <c r="H10" s="65"/>
    </row>
    <row r="11" spans="1:9" ht="15.75" thickBot="1" x14ac:dyDescent="0.3">
      <c r="A11" s="362"/>
      <c r="B11" s="349"/>
      <c r="C11" s="26"/>
      <c r="D11" s="26"/>
      <c r="E11" s="26"/>
      <c r="F11" s="36"/>
      <c r="G11" s="64"/>
      <c r="H11" s="66"/>
    </row>
    <row r="12" spans="1:9" ht="15.75" thickBot="1" x14ac:dyDescent="0.3">
      <c r="A12" s="10"/>
      <c r="B12" s="10"/>
      <c r="C12" s="4"/>
      <c r="D12" s="4"/>
      <c r="E12" s="4"/>
      <c r="F12" s="75"/>
      <c r="G12" s="4"/>
      <c r="H12" s="3"/>
    </row>
    <row r="13" spans="1:9" ht="15.75" thickBot="1" x14ac:dyDescent="0.3">
      <c r="A13" s="411"/>
      <c r="B13" s="412"/>
      <c r="C13" s="412"/>
      <c r="D13" s="412"/>
      <c r="E13" s="412"/>
      <c r="F13" s="412"/>
      <c r="G13" s="412"/>
      <c r="H13" s="413"/>
      <c r="I13" s="5" t="s">
        <v>823</v>
      </c>
    </row>
    <row r="14" spans="1:9" ht="15" customHeight="1" x14ac:dyDescent="0.25">
      <c r="A14" s="329" t="s">
        <v>723</v>
      </c>
      <c r="B14" s="451" t="s">
        <v>510</v>
      </c>
      <c r="C14" s="78" t="s">
        <v>48</v>
      </c>
      <c r="D14" s="2" t="s">
        <v>9</v>
      </c>
      <c r="E14" s="2" t="s">
        <v>240</v>
      </c>
      <c r="F14" s="310" t="s">
        <v>11</v>
      </c>
      <c r="G14" s="310"/>
      <c r="H14" s="311"/>
    </row>
    <row r="15" spans="1:9" x14ac:dyDescent="0.25">
      <c r="A15" s="380"/>
      <c r="B15" s="400"/>
      <c r="C15" s="11" t="s">
        <v>44</v>
      </c>
      <c r="D15" s="24" t="s">
        <v>18</v>
      </c>
      <c r="E15" s="24" t="s">
        <v>19</v>
      </c>
      <c r="F15" s="314" t="s">
        <v>488</v>
      </c>
      <c r="G15" s="314"/>
      <c r="H15" s="315"/>
    </row>
    <row r="16" spans="1:9" ht="15" customHeight="1" x14ac:dyDescent="0.25">
      <c r="A16" s="380"/>
      <c r="B16" s="400"/>
      <c r="C16" s="11" t="s">
        <v>47</v>
      </c>
      <c r="D16" s="24" t="s">
        <v>18</v>
      </c>
      <c r="E16" s="49" t="s">
        <v>19</v>
      </c>
      <c r="F16" s="300" t="s">
        <v>20</v>
      </c>
      <c r="G16" s="300"/>
      <c r="H16" s="301"/>
    </row>
    <row r="17" spans="1:9" ht="15" customHeight="1" x14ac:dyDescent="0.25">
      <c r="A17" s="380"/>
      <c r="B17" s="400"/>
      <c r="C17" s="11" t="s">
        <v>623</v>
      </c>
      <c r="D17" s="24" t="s">
        <v>22</v>
      </c>
      <c r="E17" s="24" t="s">
        <v>23</v>
      </c>
      <c r="F17" s="4" t="s">
        <v>727</v>
      </c>
      <c r="G17" s="43" t="s">
        <v>724</v>
      </c>
      <c r="H17" s="98" t="s">
        <v>725</v>
      </c>
      <c r="I17" s="5" t="s">
        <v>726</v>
      </c>
    </row>
    <row r="18" spans="1:9" ht="15" customHeight="1" x14ac:dyDescent="0.25">
      <c r="A18" s="380"/>
      <c r="B18" s="400"/>
      <c r="C18" s="11" t="s">
        <v>624</v>
      </c>
      <c r="D18" s="24" t="s">
        <v>22</v>
      </c>
      <c r="E18" s="24" t="s">
        <v>23</v>
      </c>
      <c r="F18" s="4" t="s">
        <v>728</v>
      </c>
      <c r="G18" s="4"/>
      <c r="H18" s="8"/>
    </row>
    <row r="19" spans="1:9" ht="15" customHeight="1" x14ac:dyDescent="0.25">
      <c r="A19" s="380"/>
      <c r="B19" s="400"/>
      <c r="C19" s="11" t="s">
        <v>625</v>
      </c>
      <c r="D19" s="24" t="s">
        <v>22</v>
      </c>
      <c r="E19" s="24" t="s">
        <v>23</v>
      </c>
      <c r="F19" s="4" t="s">
        <v>729</v>
      </c>
      <c r="G19" s="4"/>
      <c r="H19" s="8"/>
    </row>
    <row r="20" spans="1:9" ht="15" customHeight="1" x14ac:dyDescent="0.25">
      <c r="A20" s="380"/>
      <c r="B20" s="400"/>
      <c r="C20" s="11" t="s">
        <v>626</v>
      </c>
      <c r="D20" s="24" t="s">
        <v>22</v>
      </c>
      <c r="E20" s="24" t="s">
        <v>23</v>
      </c>
      <c r="F20" s="4" t="s">
        <v>730</v>
      </c>
      <c r="G20" s="4"/>
      <c r="H20" s="8"/>
    </row>
    <row r="21" spans="1:9" ht="15" customHeight="1" x14ac:dyDescent="0.25">
      <c r="A21" s="380"/>
      <c r="B21" s="400"/>
      <c r="C21" s="102" t="s">
        <v>627</v>
      </c>
      <c r="D21" s="24" t="s">
        <v>22</v>
      </c>
      <c r="E21" s="24" t="s">
        <v>23</v>
      </c>
      <c r="F21" s="4"/>
      <c r="G21" s="4"/>
      <c r="H21" s="8"/>
    </row>
    <row r="22" spans="1:9" ht="15" customHeight="1" x14ac:dyDescent="0.25">
      <c r="A22" s="380"/>
      <c r="B22" s="400"/>
      <c r="C22" s="11" t="s">
        <v>628</v>
      </c>
      <c r="D22" s="24" t="s">
        <v>22</v>
      </c>
      <c r="E22" s="24" t="s">
        <v>23</v>
      </c>
      <c r="F22" s="4" t="s">
        <v>731</v>
      </c>
      <c r="G22" s="4"/>
      <c r="H22" s="8"/>
    </row>
    <row r="23" spans="1:9" ht="15" customHeight="1" x14ac:dyDescent="0.25">
      <c r="A23" s="380"/>
      <c r="B23" s="400"/>
      <c r="C23" s="11" t="s">
        <v>629</v>
      </c>
      <c r="D23" s="24" t="s">
        <v>22</v>
      </c>
      <c r="E23" s="24" t="s">
        <v>23</v>
      </c>
      <c r="F23" s="4" t="s">
        <v>738</v>
      </c>
      <c r="G23" s="4"/>
      <c r="H23" s="8"/>
    </row>
    <row r="24" spans="1:9" ht="15" customHeight="1" x14ac:dyDescent="0.25">
      <c r="A24" s="380"/>
      <c r="B24" s="400"/>
      <c r="C24" s="11" t="s">
        <v>630</v>
      </c>
      <c r="D24" s="24" t="s">
        <v>22</v>
      </c>
      <c r="E24" s="24" t="s">
        <v>23</v>
      </c>
      <c r="F24" s="4" t="s">
        <v>732</v>
      </c>
      <c r="G24" s="4"/>
      <c r="H24" s="8"/>
    </row>
    <row r="25" spans="1:9" ht="15" customHeight="1" x14ac:dyDescent="0.25">
      <c r="A25" s="380"/>
      <c r="B25" s="400"/>
      <c r="C25" s="102" t="s">
        <v>631</v>
      </c>
      <c r="D25" s="24" t="s">
        <v>22</v>
      </c>
      <c r="E25" s="24" t="s">
        <v>23</v>
      </c>
      <c r="F25" s="4" t="s">
        <v>745</v>
      </c>
      <c r="G25" s="4" t="s">
        <v>746</v>
      </c>
      <c r="H25" s="8"/>
    </row>
    <row r="26" spans="1:9" ht="15" customHeight="1" x14ac:dyDescent="0.25">
      <c r="A26" s="380"/>
      <c r="B26" s="400"/>
      <c r="C26" s="11" t="s">
        <v>632</v>
      </c>
      <c r="D26" s="24" t="s">
        <v>22</v>
      </c>
      <c r="E26" s="24" t="s">
        <v>23</v>
      </c>
      <c r="F26" s="4" t="s">
        <v>743</v>
      </c>
      <c r="G26" s="4"/>
      <c r="H26" s="8"/>
    </row>
    <row r="27" spans="1:9" ht="15" customHeight="1" x14ac:dyDescent="0.25">
      <c r="A27" s="380"/>
      <c r="B27" s="400"/>
      <c r="C27" s="102" t="s">
        <v>633</v>
      </c>
      <c r="D27" s="24" t="s">
        <v>22</v>
      </c>
      <c r="E27" s="24" t="s">
        <v>23</v>
      </c>
      <c r="F27" s="4"/>
      <c r="G27" s="4"/>
      <c r="H27" s="8"/>
    </row>
    <row r="28" spans="1:9" ht="15" customHeight="1" x14ac:dyDescent="0.25">
      <c r="A28" s="380"/>
      <c r="B28" s="400"/>
      <c r="C28" s="11" t="s">
        <v>634</v>
      </c>
      <c r="D28" s="24" t="s">
        <v>22</v>
      </c>
      <c r="E28" s="24" t="s">
        <v>23</v>
      </c>
      <c r="F28" s="4" t="s">
        <v>737</v>
      </c>
      <c r="G28" s="4"/>
      <c r="H28" s="8"/>
    </row>
    <row r="29" spans="1:9" ht="15" customHeight="1" x14ac:dyDescent="0.25">
      <c r="A29" s="380"/>
      <c r="B29" s="400"/>
      <c r="C29" s="11" t="s">
        <v>635</v>
      </c>
      <c r="D29" s="24" t="s">
        <v>22</v>
      </c>
      <c r="E29" s="24" t="s">
        <v>23</v>
      </c>
      <c r="F29" s="4" t="s">
        <v>744</v>
      </c>
      <c r="G29" s="4"/>
      <c r="H29" s="8"/>
    </row>
    <row r="30" spans="1:9" ht="15" customHeight="1" x14ac:dyDescent="0.25">
      <c r="A30" s="380"/>
      <c r="B30" s="400"/>
      <c r="C30" s="102" t="s">
        <v>636</v>
      </c>
      <c r="D30" s="24" t="s">
        <v>22</v>
      </c>
      <c r="E30" s="24" t="s">
        <v>23</v>
      </c>
      <c r="F30" s="4"/>
      <c r="G30" s="4"/>
      <c r="H30" s="8"/>
    </row>
    <row r="31" spans="1:9" ht="15" customHeight="1" x14ac:dyDescent="0.25">
      <c r="A31" s="380"/>
      <c r="B31" s="400"/>
      <c r="C31" s="102" t="s">
        <v>637</v>
      </c>
      <c r="D31" s="24" t="s">
        <v>22</v>
      </c>
      <c r="E31" s="24" t="s">
        <v>23</v>
      </c>
      <c r="F31" s="4"/>
      <c r="G31" s="4"/>
      <c r="H31" s="8"/>
    </row>
    <row r="32" spans="1:9" ht="15" customHeight="1" x14ac:dyDescent="0.25">
      <c r="A32" s="380"/>
      <c r="B32" s="400"/>
      <c r="C32" s="102" t="s">
        <v>638</v>
      </c>
      <c r="D32" s="24" t="s">
        <v>22</v>
      </c>
      <c r="E32" s="24" t="s">
        <v>23</v>
      </c>
      <c r="F32" s="4"/>
      <c r="G32" s="4"/>
      <c r="H32" s="8"/>
    </row>
    <row r="33" spans="1:8" ht="15" customHeight="1" x14ac:dyDescent="0.25">
      <c r="A33" s="380"/>
      <c r="B33" s="400"/>
      <c r="C33" s="11" t="s">
        <v>639</v>
      </c>
      <c r="D33" s="24" t="s">
        <v>22</v>
      </c>
      <c r="E33" s="24" t="s">
        <v>23</v>
      </c>
      <c r="F33" s="4" t="s">
        <v>741</v>
      </c>
      <c r="G33" s="4"/>
      <c r="H33" s="8"/>
    </row>
    <row r="34" spans="1:8" ht="15" customHeight="1" x14ac:dyDescent="0.25">
      <c r="A34" s="380"/>
      <c r="B34" s="400"/>
      <c r="C34" s="11" t="s">
        <v>640</v>
      </c>
      <c r="D34" s="24" t="s">
        <v>22</v>
      </c>
      <c r="E34" s="24" t="s">
        <v>23</v>
      </c>
      <c r="F34" s="4" t="s">
        <v>742</v>
      </c>
      <c r="G34" s="4"/>
      <c r="H34" s="8"/>
    </row>
    <row r="35" spans="1:8" ht="15" customHeight="1" x14ac:dyDescent="0.25">
      <c r="A35" s="380"/>
      <c r="B35" s="400"/>
      <c r="C35" s="11" t="s">
        <v>641</v>
      </c>
      <c r="D35" s="24" t="s">
        <v>22</v>
      </c>
      <c r="E35" s="24" t="s">
        <v>23</v>
      </c>
      <c r="F35" s="4" t="s">
        <v>735</v>
      </c>
      <c r="G35" s="4"/>
      <c r="H35" s="8"/>
    </row>
    <row r="36" spans="1:8" ht="15" customHeight="1" x14ac:dyDescent="0.25">
      <c r="A36" s="380"/>
      <c r="B36" s="400"/>
      <c r="C36" s="11" t="s">
        <v>642</v>
      </c>
      <c r="D36" s="24" t="s">
        <v>22</v>
      </c>
      <c r="E36" s="24" t="s">
        <v>23</v>
      </c>
      <c r="F36" s="4" t="s">
        <v>739</v>
      </c>
      <c r="G36" s="4"/>
      <c r="H36" s="8"/>
    </row>
    <row r="37" spans="1:8" ht="15" customHeight="1" x14ac:dyDescent="0.25">
      <c r="A37" s="380"/>
      <c r="B37" s="400"/>
      <c r="C37" s="11" t="s">
        <v>643</v>
      </c>
      <c r="D37" s="24" t="s">
        <v>22</v>
      </c>
      <c r="E37" s="24" t="s">
        <v>23</v>
      </c>
      <c r="F37" s="4" t="s">
        <v>736</v>
      </c>
      <c r="G37" s="4"/>
      <c r="H37" s="8"/>
    </row>
    <row r="38" spans="1:8" ht="15" customHeight="1" x14ac:dyDescent="0.25">
      <c r="A38" s="380"/>
      <c r="B38" s="400"/>
      <c r="C38" s="11" t="s">
        <v>644</v>
      </c>
      <c r="D38" s="24" t="s">
        <v>22</v>
      </c>
      <c r="E38" s="24" t="s">
        <v>23</v>
      </c>
      <c r="F38" s="4" t="s">
        <v>734</v>
      </c>
      <c r="G38" s="4"/>
      <c r="H38" s="8"/>
    </row>
    <row r="39" spans="1:8" ht="15" customHeight="1" x14ac:dyDescent="0.25">
      <c r="A39" s="380"/>
      <c r="B39" s="400"/>
      <c r="C39" s="11" t="s">
        <v>645</v>
      </c>
      <c r="D39" s="24" t="s">
        <v>22</v>
      </c>
      <c r="E39" s="24" t="s">
        <v>23</v>
      </c>
      <c r="F39" s="4" t="s">
        <v>740</v>
      </c>
      <c r="G39" s="4"/>
      <c r="H39" s="8"/>
    </row>
    <row r="40" spans="1:8" ht="15" customHeight="1" x14ac:dyDescent="0.25">
      <c r="A40" s="380"/>
      <c r="B40" s="400"/>
      <c r="C40" s="11" t="s">
        <v>646</v>
      </c>
      <c r="D40" s="24" t="s">
        <v>22</v>
      </c>
      <c r="E40" s="24" t="s">
        <v>23</v>
      </c>
      <c r="F40" s="4" t="s">
        <v>733</v>
      </c>
      <c r="G40" s="4"/>
      <c r="H40" s="8"/>
    </row>
    <row r="41" spans="1:8" ht="15" customHeight="1" x14ac:dyDescent="0.25">
      <c r="A41" s="380"/>
      <c r="B41" s="400"/>
      <c r="C41" s="11" t="s">
        <v>647</v>
      </c>
      <c r="D41" s="24" t="s">
        <v>22</v>
      </c>
      <c r="E41" s="24" t="s">
        <v>23</v>
      </c>
      <c r="F41" s="4" t="s">
        <v>776</v>
      </c>
      <c r="G41" s="4"/>
      <c r="H41" s="8"/>
    </row>
    <row r="42" spans="1:8" ht="15" customHeight="1" x14ac:dyDescent="0.25">
      <c r="A42" s="380"/>
      <c r="B42" s="400"/>
      <c r="C42" s="11" t="s">
        <v>648</v>
      </c>
      <c r="D42" s="24" t="s">
        <v>22</v>
      </c>
      <c r="E42" s="24" t="s">
        <v>23</v>
      </c>
      <c r="F42" s="4" t="s">
        <v>777</v>
      </c>
      <c r="G42" s="4"/>
      <c r="H42" s="8"/>
    </row>
    <row r="43" spans="1:8" ht="15" customHeight="1" x14ac:dyDescent="0.25">
      <c r="A43" s="380"/>
      <c r="B43" s="400"/>
      <c r="C43" s="11" t="s">
        <v>649</v>
      </c>
      <c r="D43" s="24" t="s">
        <v>22</v>
      </c>
      <c r="E43" s="24" t="s">
        <v>23</v>
      </c>
      <c r="F43" s="4" t="s">
        <v>778</v>
      </c>
      <c r="G43" s="4"/>
      <c r="H43" s="8"/>
    </row>
    <row r="44" spans="1:8" ht="15" customHeight="1" x14ac:dyDescent="0.25">
      <c r="A44" s="380"/>
      <c r="B44" s="400"/>
      <c r="C44" s="11" t="s">
        <v>650</v>
      </c>
      <c r="D44" s="24" t="s">
        <v>22</v>
      </c>
      <c r="E44" s="24" t="s">
        <v>23</v>
      </c>
      <c r="F44" s="4" t="s">
        <v>779</v>
      </c>
      <c r="G44" s="4"/>
      <c r="H44" s="8"/>
    </row>
    <row r="45" spans="1:8" ht="15" customHeight="1" x14ac:dyDescent="0.25">
      <c r="A45" s="380"/>
      <c r="B45" s="400"/>
      <c r="C45" s="11" t="s">
        <v>651</v>
      </c>
      <c r="D45" s="24" t="s">
        <v>22</v>
      </c>
      <c r="E45" s="24" t="s">
        <v>23</v>
      </c>
      <c r="F45" s="4" t="s">
        <v>780</v>
      </c>
      <c r="G45" s="4"/>
      <c r="H45" s="8"/>
    </row>
    <row r="46" spans="1:8" ht="15" customHeight="1" x14ac:dyDescent="0.25">
      <c r="A46" s="380"/>
      <c r="B46" s="400"/>
      <c r="C46" s="11" t="s">
        <v>652</v>
      </c>
      <c r="D46" s="24" t="s">
        <v>22</v>
      </c>
      <c r="E46" s="24" t="s">
        <v>23</v>
      </c>
      <c r="F46" s="4" t="s">
        <v>781</v>
      </c>
      <c r="G46" s="4"/>
      <c r="H46" s="8"/>
    </row>
    <row r="47" spans="1:8" ht="15" customHeight="1" x14ac:dyDescent="0.25">
      <c r="A47" s="380"/>
      <c r="B47" s="400"/>
      <c r="C47" s="11" t="s">
        <v>653</v>
      </c>
      <c r="D47" s="24" t="s">
        <v>22</v>
      </c>
      <c r="E47" s="24" t="s">
        <v>23</v>
      </c>
      <c r="F47" s="4" t="s">
        <v>782</v>
      </c>
      <c r="G47" s="4"/>
      <c r="H47" s="8"/>
    </row>
    <row r="48" spans="1:8" ht="15" customHeight="1" x14ac:dyDescent="0.25">
      <c r="A48" s="380"/>
      <c r="B48" s="400"/>
      <c r="C48" s="11" t="s">
        <v>654</v>
      </c>
      <c r="D48" s="24" t="s">
        <v>22</v>
      </c>
      <c r="E48" s="24" t="s">
        <v>23</v>
      </c>
      <c r="F48" s="4" t="s">
        <v>783</v>
      </c>
      <c r="G48" s="4"/>
      <c r="H48" s="8"/>
    </row>
    <row r="49" spans="1:8" ht="15" customHeight="1" x14ac:dyDescent="0.25">
      <c r="A49" s="380"/>
      <c r="B49" s="400"/>
      <c r="C49" s="11" t="s">
        <v>655</v>
      </c>
      <c r="D49" s="24" t="s">
        <v>22</v>
      </c>
      <c r="E49" s="24" t="s">
        <v>23</v>
      </c>
      <c r="F49" s="94" t="s">
        <v>784</v>
      </c>
      <c r="G49" s="94"/>
      <c r="H49" s="95"/>
    </row>
    <row r="50" spans="1:8" ht="15" customHeight="1" x14ac:dyDescent="0.25">
      <c r="A50" s="380"/>
      <c r="B50" s="400"/>
      <c r="C50" s="11" t="s">
        <v>656</v>
      </c>
      <c r="D50" s="24" t="s">
        <v>22</v>
      </c>
      <c r="E50" s="24" t="s">
        <v>23</v>
      </c>
      <c r="F50" s="94" t="s">
        <v>785</v>
      </c>
      <c r="G50" s="94"/>
      <c r="H50" s="95"/>
    </row>
    <row r="51" spans="1:8" ht="15" customHeight="1" x14ac:dyDescent="0.25">
      <c r="A51" s="380"/>
      <c r="B51" s="400"/>
      <c r="C51" s="11" t="s">
        <v>657</v>
      </c>
      <c r="D51" s="24" t="s">
        <v>22</v>
      </c>
      <c r="E51" s="24" t="s">
        <v>23</v>
      </c>
      <c r="F51" s="94" t="s">
        <v>786</v>
      </c>
      <c r="G51" s="94"/>
      <c r="H51" s="95"/>
    </row>
    <row r="52" spans="1:8" ht="15" customHeight="1" x14ac:dyDescent="0.25">
      <c r="A52" s="380"/>
      <c r="B52" s="400"/>
      <c r="C52" s="11" t="s">
        <v>658</v>
      </c>
      <c r="D52" s="24" t="s">
        <v>22</v>
      </c>
      <c r="E52" s="24" t="s">
        <v>23</v>
      </c>
      <c r="F52" s="94" t="s">
        <v>787</v>
      </c>
      <c r="G52" s="94"/>
      <c r="H52" s="95"/>
    </row>
    <row r="53" spans="1:8" ht="15" customHeight="1" x14ac:dyDescent="0.25">
      <c r="A53" s="380"/>
      <c r="B53" s="400"/>
      <c r="C53" s="11" t="s">
        <v>659</v>
      </c>
      <c r="D53" s="24" t="s">
        <v>22</v>
      </c>
      <c r="E53" s="24" t="s">
        <v>23</v>
      </c>
      <c r="F53" s="94" t="s">
        <v>747</v>
      </c>
      <c r="G53" s="94"/>
      <c r="H53" s="95"/>
    </row>
    <row r="54" spans="1:8" x14ac:dyDescent="0.25">
      <c r="A54" s="380"/>
      <c r="B54" s="400"/>
      <c r="C54" s="11" t="s">
        <v>660</v>
      </c>
      <c r="D54" s="24" t="s">
        <v>22</v>
      </c>
      <c r="E54" s="24" t="s">
        <v>23</v>
      </c>
      <c r="F54" s="24" t="s">
        <v>748</v>
      </c>
      <c r="G54" s="24"/>
      <c r="H54" s="96"/>
    </row>
    <row r="55" spans="1:8" x14ac:dyDescent="0.25">
      <c r="A55" s="380"/>
      <c r="B55" s="400"/>
      <c r="C55" s="11" t="s">
        <v>661</v>
      </c>
      <c r="D55" s="24" t="s">
        <v>22</v>
      </c>
      <c r="E55" s="24" t="s">
        <v>23</v>
      </c>
      <c r="F55" s="24" t="s">
        <v>749</v>
      </c>
      <c r="G55" s="24"/>
      <c r="H55" s="96"/>
    </row>
    <row r="56" spans="1:8" x14ac:dyDescent="0.25">
      <c r="A56" s="380"/>
      <c r="B56" s="400"/>
      <c r="C56" s="11" t="s">
        <v>662</v>
      </c>
      <c r="D56" s="24" t="s">
        <v>22</v>
      </c>
      <c r="E56" s="24" t="s">
        <v>23</v>
      </c>
      <c r="F56" s="82" t="s">
        <v>750</v>
      </c>
      <c r="G56" s="11"/>
      <c r="H56" s="12"/>
    </row>
    <row r="57" spans="1:8" x14ac:dyDescent="0.25">
      <c r="A57" s="380"/>
      <c r="B57" s="400"/>
      <c r="C57" s="11" t="s">
        <v>663</v>
      </c>
      <c r="D57" s="24" t="s">
        <v>22</v>
      </c>
      <c r="E57" s="24" t="s">
        <v>23</v>
      </c>
      <c r="F57" s="82" t="s">
        <v>751</v>
      </c>
      <c r="G57" s="11"/>
      <c r="H57" s="12"/>
    </row>
    <row r="58" spans="1:8" x14ac:dyDescent="0.25">
      <c r="A58" s="380"/>
      <c r="B58" s="400"/>
      <c r="C58" s="24" t="s">
        <v>664</v>
      </c>
      <c r="D58" s="24" t="s">
        <v>22</v>
      </c>
      <c r="E58" s="24" t="s">
        <v>23</v>
      </c>
      <c r="F58" s="87" t="s">
        <v>752</v>
      </c>
      <c r="G58" s="11"/>
      <c r="H58" s="12"/>
    </row>
    <row r="59" spans="1:8" x14ac:dyDescent="0.25">
      <c r="A59" s="380"/>
      <c r="B59" s="400"/>
      <c r="C59" s="24" t="s">
        <v>665</v>
      </c>
      <c r="D59" s="24" t="s">
        <v>22</v>
      </c>
      <c r="E59" s="24" t="s">
        <v>23</v>
      </c>
      <c r="F59" s="87" t="s">
        <v>753</v>
      </c>
      <c r="G59" s="11"/>
      <c r="H59" s="12"/>
    </row>
    <row r="60" spans="1:8" x14ac:dyDescent="0.25">
      <c r="A60" s="380"/>
      <c r="B60" s="400"/>
      <c r="C60" s="24" t="s">
        <v>666</v>
      </c>
      <c r="D60" s="24" t="s">
        <v>22</v>
      </c>
      <c r="E60" s="24" t="s">
        <v>23</v>
      </c>
      <c r="F60" s="87" t="s">
        <v>754</v>
      </c>
      <c r="G60" s="11"/>
      <c r="H60" s="12"/>
    </row>
    <row r="61" spans="1:8" x14ac:dyDescent="0.25">
      <c r="A61" s="380"/>
      <c r="B61" s="400"/>
      <c r="C61" s="24" t="s">
        <v>667</v>
      </c>
      <c r="D61" s="24" t="s">
        <v>22</v>
      </c>
      <c r="E61" s="24" t="s">
        <v>23</v>
      </c>
      <c r="F61" s="87" t="s">
        <v>755</v>
      </c>
      <c r="G61" s="11"/>
      <c r="H61" s="12"/>
    </row>
    <row r="62" spans="1:8" x14ac:dyDescent="0.25">
      <c r="A62" s="380"/>
      <c r="B62" s="400"/>
      <c r="C62" s="24" t="s">
        <v>668</v>
      </c>
      <c r="D62" s="24" t="s">
        <v>22</v>
      </c>
      <c r="E62" s="24" t="s">
        <v>23</v>
      </c>
      <c r="F62" s="87" t="s">
        <v>756</v>
      </c>
      <c r="G62" s="11"/>
      <c r="H62" s="12"/>
    </row>
    <row r="63" spans="1:8" x14ac:dyDescent="0.25">
      <c r="A63" s="380"/>
      <c r="B63" s="400"/>
      <c r="C63" s="11" t="s">
        <v>669</v>
      </c>
      <c r="D63" s="24" t="s">
        <v>22</v>
      </c>
      <c r="E63" s="24" t="s">
        <v>23</v>
      </c>
      <c r="F63" s="82" t="s">
        <v>757</v>
      </c>
      <c r="G63" s="11"/>
      <c r="H63" s="12"/>
    </row>
    <row r="64" spans="1:8" x14ac:dyDescent="0.25">
      <c r="A64" s="380"/>
      <c r="B64" s="400"/>
      <c r="C64" s="11" t="s">
        <v>670</v>
      </c>
      <c r="D64" s="24" t="s">
        <v>22</v>
      </c>
      <c r="E64" s="24" t="s">
        <v>23</v>
      </c>
      <c r="F64" s="82" t="s">
        <v>758</v>
      </c>
      <c r="G64" s="11"/>
      <c r="H64" s="12"/>
    </row>
    <row r="65" spans="1:8" x14ac:dyDescent="0.25">
      <c r="A65" s="380"/>
      <c r="B65" s="400"/>
      <c r="C65" s="11" t="s">
        <v>671</v>
      </c>
      <c r="D65" s="24" t="s">
        <v>22</v>
      </c>
      <c r="E65" s="24" t="s">
        <v>23</v>
      </c>
      <c r="F65" s="82" t="s">
        <v>759</v>
      </c>
      <c r="G65" s="11"/>
      <c r="H65" s="12"/>
    </row>
    <row r="66" spans="1:8" x14ac:dyDescent="0.25">
      <c r="A66" s="380"/>
      <c r="B66" s="400"/>
      <c r="C66" s="11" t="s">
        <v>672</v>
      </c>
      <c r="D66" s="24" t="s">
        <v>22</v>
      </c>
      <c r="E66" s="24" t="s">
        <v>23</v>
      </c>
      <c r="F66" s="82" t="s">
        <v>760</v>
      </c>
      <c r="G66" s="11"/>
      <c r="H66" s="12"/>
    </row>
    <row r="67" spans="1:8" x14ac:dyDescent="0.25">
      <c r="A67" s="380"/>
      <c r="B67" s="400"/>
      <c r="C67" s="11" t="s">
        <v>673</v>
      </c>
      <c r="D67" s="24" t="s">
        <v>22</v>
      </c>
      <c r="E67" s="24" t="s">
        <v>23</v>
      </c>
      <c r="F67" s="82" t="s">
        <v>761</v>
      </c>
      <c r="G67" s="11"/>
      <c r="H67" s="12"/>
    </row>
    <row r="68" spans="1:8" x14ac:dyDescent="0.25">
      <c r="A68" s="380"/>
      <c r="B68" s="400"/>
      <c r="C68" s="11" t="s">
        <v>674</v>
      </c>
      <c r="D68" s="24" t="s">
        <v>22</v>
      </c>
      <c r="E68" s="24" t="s">
        <v>23</v>
      </c>
      <c r="F68" s="82" t="s">
        <v>762</v>
      </c>
      <c r="G68" s="11"/>
      <c r="H68" s="12"/>
    </row>
    <row r="69" spans="1:8" x14ac:dyDescent="0.25">
      <c r="A69" s="380"/>
      <c r="B69" s="400"/>
      <c r="C69" s="11" t="s">
        <v>675</v>
      </c>
      <c r="D69" s="24" t="s">
        <v>22</v>
      </c>
      <c r="E69" s="24" t="s">
        <v>23</v>
      </c>
      <c r="F69" s="87" t="s">
        <v>763</v>
      </c>
      <c r="G69" s="11"/>
      <c r="H69" s="12"/>
    </row>
    <row r="70" spans="1:8" x14ac:dyDescent="0.25">
      <c r="A70" s="380"/>
      <c r="B70" s="400"/>
      <c r="C70" s="11" t="s">
        <v>676</v>
      </c>
      <c r="D70" s="24" t="s">
        <v>22</v>
      </c>
      <c r="E70" s="24" t="s">
        <v>23</v>
      </c>
      <c r="F70" s="87" t="s">
        <v>764</v>
      </c>
      <c r="G70" s="11"/>
      <c r="H70" s="12"/>
    </row>
    <row r="71" spans="1:8" x14ac:dyDescent="0.25">
      <c r="A71" s="380"/>
      <c r="B71" s="400"/>
      <c r="C71" s="11" t="s">
        <v>677</v>
      </c>
      <c r="D71" s="24" t="s">
        <v>22</v>
      </c>
      <c r="E71" s="24" t="s">
        <v>23</v>
      </c>
      <c r="F71" s="87" t="s">
        <v>765</v>
      </c>
      <c r="G71" s="11"/>
      <c r="H71" s="12"/>
    </row>
    <row r="72" spans="1:8" x14ac:dyDescent="0.25">
      <c r="A72" s="380"/>
      <c r="B72" s="400"/>
      <c r="C72" s="11" t="s">
        <v>678</v>
      </c>
      <c r="D72" s="24" t="s">
        <v>22</v>
      </c>
      <c r="E72" s="24" t="s">
        <v>23</v>
      </c>
      <c r="F72" s="87" t="s">
        <v>766</v>
      </c>
      <c r="G72" s="11"/>
      <c r="H72" s="12"/>
    </row>
    <row r="73" spans="1:8" x14ac:dyDescent="0.25">
      <c r="A73" s="380"/>
      <c r="B73" s="400"/>
      <c r="C73" s="11" t="s">
        <v>679</v>
      </c>
      <c r="D73" s="24" t="s">
        <v>22</v>
      </c>
      <c r="E73" s="24" t="s">
        <v>23</v>
      </c>
      <c r="F73" s="87" t="s">
        <v>767</v>
      </c>
      <c r="G73" s="11"/>
      <c r="H73" s="12"/>
    </row>
    <row r="74" spans="1:8" x14ac:dyDescent="0.25">
      <c r="A74" s="380"/>
      <c r="B74" s="400"/>
      <c r="C74" s="11" t="s">
        <v>680</v>
      </c>
      <c r="D74" s="24" t="s">
        <v>22</v>
      </c>
      <c r="E74" s="24" t="s">
        <v>23</v>
      </c>
      <c r="F74" s="87" t="s">
        <v>768</v>
      </c>
      <c r="G74" s="11"/>
      <c r="H74" s="12"/>
    </row>
    <row r="75" spans="1:8" x14ac:dyDescent="0.25">
      <c r="A75" s="380"/>
      <c r="B75" s="400"/>
      <c r="C75" s="11" t="s">
        <v>681</v>
      </c>
      <c r="D75" s="24" t="s">
        <v>22</v>
      </c>
      <c r="E75" s="24" t="s">
        <v>23</v>
      </c>
      <c r="F75" s="87" t="s">
        <v>769</v>
      </c>
      <c r="G75" s="11"/>
      <c r="H75" s="12"/>
    </row>
    <row r="76" spans="1:8" x14ac:dyDescent="0.25">
      <c r="A76" s="380"/>
      <c r="B76" s="400"/>
      <c r="C76" s="11" t="s">
        <v>682</v>
      </c>
      <c r="D76" s="24" t="s">
        <v>22</v>
      </c>
      <c r="E76" s="24" t="s">
        <v>23</v>
      </c>
      <c r="F76" s="87" t="s">
        <v>770</v>
      </c>
      <c r="G76" s="11"/>
      <c r="H76" s="12"/>
    </row>
    <row r="77" spans="1:8" x14ac:dyDescent="0.25">
      <c r="A77" s="380"/>
      <c r="B77" s="400"/>
      <c r="C77" s="11" t="s">
        <v>683</v>
      </c>
      <c r="D77" s="24" t="s">
        <v>22</v>
      </c>
      <c r="E77" s="24" t="s">
        <v>23</v>
      </c>
      <c r="F77" s="87" t="s">
        <v>771</v>
      </c>
      <c r="G77" s="11"/>
      <c r="H77" s="12"/>
    </row>
    <row r="78" spans="1:8" x14ac:dyDescent="0.25">
      <c r="A78" s="380"/>
      <c r="B78" s="400"/>
      <c r="C78" s="11" t="s">
        <v>684</v>
      </c>
      <c r="D78" s="24" t="s">
        <v>22</v>
      </c>
      <c r="E78" s="24" t="s">
        <v>23</v>
      </c>
      <c r="F78" s="87" t="s">
        <v>772</v>
      </c>
      <c r="G78" s="11"/>
      <c r="H78" s="12"/>
    </row>
    <row r="79" spans="1:8" x14ac:dyDescent="0.25">
      <c r="A79" s="380"/>
      <c r="B79" s="400"/>
      <c r="C79" s="11" t="s">
        <v>685</v>
      </c>
      <c r="D79" s="24" t="s">
        <v>22</v>
      </c>
      <c r="E79" s="24" t="s">
        <v>23</v>
      </c>
      <c r="F79" s="87" t="s">
        <v>773</v>
      </c>
      <c r="G79" s="11"/>
      <c r="H79" s="12"/>
    </row>
    <row r="80" spans="1:8" x14ac:dyDescent="0.25">
      <c r="A80" s="380"/>
      <c r="B80" s="400"/>
      <c r="C80" s="11" t="s">
        <v>686</v>
      </c>
      <c r="D80" s="24" t="s">
        <v>22</v>
      </c>
      <c r="E80" s="24" t="s">
        <v>23</v>
      </c>
      <c r="F80" s="87" t="s">
        <v>774</v>
      </c>
      <c r="G80" s="11"/>
      <c r="H80" s="12"/>
    </row>
    <row r="81" spans="1:8" x14ac:dyDescent="0.25">
      <c r="A81" s="380"/>
      <c r="B81" s="400"/>
      <c r="C81" s="11" t="s">
        <v>687</v>
      </c>
      <c r="D81" s="24" t="s">
        <v>22</v>
      </c>
      <c r="E81" s="24" t="s">
        <v>23</v>
      </c>
      <c r="F81" s="87" t="s">
        <v>775</v>
      </c>
      <c r="G81" s="11"/>
      <c r="H81" s="12"/>
    </row>
    <row r="82" spans="1:8" x14ac:dyDescent="0.25">
      <c r="A82" s="380"/>
      <c r="B82" s="400"/>
      <c r="C82" s="11" t="s">
        <v>688</v>
      </c>
      <c r="D82" s="24" t="s">
        <v>22</v>
      </c>
      <c r="E82" s="24" t="s">
        <v>23</v>
      </c>
      <c r="F82" s="82" t="s">
        <v>788</v>
      </c>
      <c r="G82" s="11"/>
      <c r="H82" s="12"/>
    </row>
    <row r="83" spans="1:8" x14ac:dyDescent="0.25">
      <c r="A83" s="380"/>
      <c r="B83" s="400"/>
      <c r="C83" s="11" t="s">
        <v>689</v>
      </c>
      <c r="D83" s="24" t="s">
        <v>22</v>
      </c>
      <c r="E83" s="24" t="s">
        <v>23</v>
      </c>
      <c r="F83" s="87" t="s">
        <v>789</v>
      </c>
      <c r="G83" s="11"/>
      <c r="H83" s="12"/>
    </row>
    <row r="84" spans="1:8" x14ac:dyDescent="0.25">
      <c r="A84" s="380"/>
      <c r="B84" s="400"/>
      <c r="C84" s="11" t="s">
        <v>690</v>
      </c>
      <c r="D84" s="24" t="s">
        <v>22</v>
      </c>
      <c r="E84" s="24" t="s">
        <v>23</v>
      </c>
      <c r="F84" s="87" t="s">
        <v>790</v>
      </c>
      <c r="G84" s="11"/>
      <c r="H84" s="12"/>
    </row>
    <row r="85" spans="1:8" x14ac:dyDescent="0.25">
      <c r="A85" s="380"/>
      <c r="B85" s="400"/>
      <c r="C85" s="11" t="s">
        <v>691</v>
      </c>
      <c r="D85" s="24" t="s">
        <v>22</v>
      </c>
      <c r="E85" s="24" t="s">
        <v>23</v>
      </c>
      <c r="F85" s="87" t="s">
        <v>791</v>
      </c>
      <c r="G85" s="11"/>
      <c r="H85" s="12"/>
    </row>
    <row r="86" spans="1:8" x14ac:dyDescent="0.25">
      <c r="A86" s="380"/>
      <c r="B86" s="400"/>
      <c r="C86" s="11" t="s">
        <v>692</v>
      </c>
      <c r="D86" s="24" t="s">
        <v>22</v>
      </c>
      <c r="E86" s="24" t="s">
        <v>23</v>
      </c>
      <c r="F86" s="87" t="s">
        <v>792</v>
      </c>
      <c r="G86" s="11"/>
      <c r="H86" s="12"/>
    </row>
    <row r="87" spans="1:8" x14ac:dyDescent="0.25">
      <c r="A87" s="380"/>
      <c r="B87" s="400"/>
      <c r="C87" s="11" t="s">
        <v>693</v>
      </c>
      <c r="D87" s="24" t="s">
        <v>22</v>
      </c>
      <c r="E87" s="24" t="s">
        <v>23</v>
      </c>
      <c r="F87" s="87" t="s">
        <v>793</v>
      </c>
      <c r="G87" s="11"/>
      <c r="H87" s="12"/>
    </row>
    <row r="88" spans="1:8" x14ac:dyDescent="0.25">
      <c r="A88" s="380"/>
      <c r="B88" s="400"/>
      <c r="C88" s="11" t="s">
        <v>694</v>
      </c>
      <c r="D88" s="24" t="s">
        <v>22</v>
      </c>
      <c r="E88" s="24" t="s">
        <v>23</v>
      </c>
      <c r="F88" s="87" t="s">
        <v>794</v>
      </c>
      <c r="G88" s="11"/>
      <c r="H88" s="12"/>
    </row>
    <row r="89" spans="1:8" x14ac:dyDescent="0.25">
      <c r="A89" s="380"/>
      <c r="B89" s="400"/>
      <c r="C89" s="11" t="s">
        <v>695</v>
      </c>
      <c r="D89" s="24" t="s">
        <v>22</v>
      </c>
      <c r="E89" s="24" t="s">
        <v>23</v>
      </c>
      <c r="F89" s="82" t="s">
        <v>795</v>
      </c>
      <c r="G89" s="11"/>
      <c r="H89" s="12"/>
    </row>
    <row r="90" spans="1:8" x14ac:dyDescent="0.25">
      <c r="A90" s="380"/>
      <c r="B90" s="400"/>
      <c r="C90" s="11" t="s">
        <v>696</v>
      </c>
      <c r="D90" s="24" t="s">
        <v>22</v>
      </c>
      <c r="E90" s="24" t="s">
        <v>23</v>
      </c>
      <c r="F90" s="87" t="s">
        <v>796</v>
      </c>
      <c r="G90" s="11"/>
      <c r="H90" s="12"/>
    </row>
    <row r="91" spans="1:8" x14ac:dyDescent="0.25">
      <c r="A91" s="380"/>
      <c r="B91" s="400"/>
      <c r="C91" s="11" t="s">
        <v>697</v>
      </c>
      <c r="D91" s="24" t="s">
        <v>22</v>
      </c>
      <c r="E91" s="24" t="s">
        <v>23</v>
      </c>
      <c r="F91" s="87" t="s">
        <v>797</v>
      </c>
      <c r="G91" s="11"/>
      <c r="H91" s="12"/>
    </row>
    <row r="92" spans="1:8" x14ac:dyDescent="0.25">
      <c r="A92" s="380"/>
      <c r="B92" s="400"/>
      <c r="C92" s="11" t="s">
        <v>698</v>
      </c>
      <c r="D92" s="24" t="s">
        <v>22</v>
      </c>
      <c r="E92" s="24" t="s">
        <v>23</v>
      </c>
      <c r="F92" s="87" t="s">
        <v>798</v>
      </c>
      <c r="G92" s="11"/>
      <c r="H92" s="12"/>
    </row>
    <row r="93" spans="1:8" x14ac:dyDescent="0.25">
      <c r="A93" s="380"/>
      <c r="B93" s="400"/>
      <c r="C93" s="11" t="s">
        <v>699</v>
      </c>
      <c r="D93" s="24" t="s">
        <v>22</v>
      </c>
      <c r="E93" s="24" t="s">
        <v>23</v>
      </c>
      <c r="F93" s="87" t="s">
        <v>799</v>
      </c>
      <c r="G93" s="11"/>
      <c r="H93" s="12"/>
    </row>
    <row r="94" spans="1:8" x14ac:dyDescent="0.25">
      <c r="A94" s="380"/>
      <c r="B94" s="400"/>
      <c r="C94" s="11" t="s">
        <v>700</v>
      </c>
      <c r="D94" s="24" t="s">
        <v>22</v>
      </c>
      <c r="E94" s="24" t="s">
        <v>23</v>
      </c>
      <c r="F94" s="87" t="s">
        <v>800</v>
      </c>
      <c r="G94" s="11"/>
      <c r="H94" s="12"/>
    </row>
    <row r="95" spans="1:8" x14ac:dyDescent="0.25">
      <c r="A95" s="380"/>
      <c r="B95" s="400"/>
      <c r="C95" s="11" t="s">
        <v>701</v>
      </c>
      <c r="D95" s="24" t="s">
        <v>22</v>
      </c>
      <c r="E95" s="24" t="s">
        <v>23</v>
      </c>
      <c r="F95" s="87" t="s">
        <v>801</v>
      </c>
      <c r="G95" s="11"/>
      <c r="H95" s="12"/>
    </row>
    <row r="96" spans="1:8" x14ac:dyDescent="0.25">
      <c r="A96" s="380"/>
      <c r="B96" s="400"/>
      <c r="C96" s="11" t="s">
        <v>702</v>
      </c>
      <c r="D96" s="24" t="s">
        <v>22</v>
      </c>
      <c r="E96" s="24" t="s">
        <v>23</v>
      </c>
      <c r="F96" s="87" t="s">
        <v>802</v>
      </c>
      <c r="G96" s="11"/>
      <c r="H96" s="12"/>
    </row>
    <row r="97" spans="1:8" x14ac:dyDescent="0.25">
      <c r="A97" s="380"/>
      <c r="B97" s="400"/>
      <c r="C97" s="11" t="s">
        <v>703</v>
      </c>
      <c r="D97" s="24" t="s">
        <v>22</v>
      </c>
      <c r="E97" s="24" t="s">
        <v>23</v>
      </c>
      <c r="F97" s="87" t="s">
        <v>803</v>
      </c>
      <c r="G97" s="11"/>
      <c r="H97" s="12"/>
    </row>
    <row r="98" spans="1:8" x14ac:dyDescent="0.25">
      <c r="A98" s="380"/>
      <c r="B98" s="400"/>
      <c r="C98" s="11" t="s">
        <v>704</v>
      </c>
      <c r="D98" s="24" t="s">
        <v>22</v>
      </c>
      <c r="E98" s="24" t="s">
        <v>23</v>
      </c>
      <c r="F98" s="87" t="s">
        <v>804</v>
      </c>
      <c r="G98" s="11"/>
      <c r="H98" s="12"/>
    </row>
    <row r="99" spans="1:8" x14ac:dyDescent="0.25">
      <c r="A99" s="380"/>
      <c r="B99" s="400"/>
      <c r="C99" s="11" t="s">
        <v>705</v>
      </c>
      <c r="D99" s="24" t="s">
        <v>22</v>
      </c>
      <c r="E99" s="24" t="s">
        <v>23</v>
      </c>
      <c r="F99" s="87" t="s">
        <v>805</v>
      </c>
      <c r="G99" s="11"/>
      <c r="H99" s="12"/>
    </row>
    <row r="100" spans="1:8" x14ac:dyDescent="0.25">
      <c r="A100" s="380"/>
      <c r="B100" s="400"/>
      <c r="C100" s="11" t="s">
        <v>706</v>
      </c>
      <c r="D100" s="24" t="s">
        <v>22</v>
      </c>
      <c r="E100" s="24" t="s">
        <v>23</v>
      </c>
      <c r="F100" s="87" t="s">
        <v>806</v>
      </c>
      <c r="G100" s="11"/>
      <c r="H100" s="12"/>
    </row>
    <row r="101" spans="1:8" x14ac:dyDescent="0.25">
      <c r="A101" s="380"/>
      <c r="B101" s="400"/>
      <c r="C101" s="11" t="s">
        <v>707</v>
      </c>
      <c r="D101" s="24" t="s">
        <v>22</v>
      </c>
      <c r="E101" s="24" t="s">
        <v>23</v>
      </c>
      <c r="F101" s="82" t="s">
        <v>808</v>
      </c>
      <c r="G101" s="11"/>
      <c r="H101" s="12"/>
    </row>
    <row r="102" spans="1:8" x14ac:dyDescent="0.25">
      <c r="A102" s="380"/>
      <c r="B102" s="400"/>
      <c r="C102" s="11" t="s">
        <v>708</v>
      </c>
      <c r="D102" s="24" t="s">
        <v>22</v>
      </c>
      <c r="E102" s="24" t="s">
        <v>23</v>
      </c>
      <c r="F102" s="87" t="s">
        <v>809</v>
      </c>
      <c r="G102" s="11"/>
      <c r="H102" s="12"/>
    </row>
    <row r="103" spans="1:8" x14ac:dyDescent="0.25">
      <c r="A103" s="380"/>
      <c r="B103" s="400"/>
      <c r="C103" s="11" t="s">
        <v>709</v>
      </c>
      <c r="D103" s="24" t="s">
        <v>22</v>
      </c>
      <c r="E103" s="24" t="s">
        <v>23</v>
      </c>
      <c r="F103" s="82" t="s">
        <v>810</v>
      </c>
      <c r="G103" s="11"/>
      <c r="H103" s="12"/>
    </row>
    <row r="104" spans="1:8" x14ac:dyDescent="0.25">
      <c r="A104" s="380"/>
      <c r="B104" s="400"/>
      <c r="C104" s="11" t="s">
        <v>710</v>
      </c>
      <c r="D104" s="24" t="s">
        <v>22</v>
      </c>
      <c r="E104" s="24" t="s">
        <v>23</v>
      </c>
      <c r="F104" s="87" t="s">
        <v>811</v>
      </c>
      <c r="G104" s="11"/>
      <c r="H104" s="12"/>
    </row>
    <row r="105" spans="1:8" x14ac:dyDescent="0.25">
      <c r="A105" s="380"/>
      <c r="B105" s="400"/>
      <c r="C105" s="11" t="s">
        <v>711</v>
      </c>
      <c r="D105" s="24" t="s">
        <v>22</v>
      </c>
      <c r="E105" s="24" t="s">
        <v>23</v>
      </c>
      <c r="F105" s="87" t="s">
        <v>812</v>
      </c>
      <c r="G105" s="11"/>
      <c r="H105" s="12"/>
    </row>
    <row r="106" spans="1:8" x14ac:dyDescent="0.25">
      <c r="A106" s="380"/>
      <c r="B106" s="400"/>
      <c r="C106" s="11" t="s">
        <v>712</v>
      </c>
      <c r="D106" s="24" t="s">
        <v>22</v>
      </c>
      <c r="E106" s="24" t="s">
        <v>23</v>
      </c>
      <c r="F106" s="87" t="s">
        <v>813</v>
      </c>
      <c r="G106" s="11"/>
      <c r="H106" s="12"/>
    </row>
    <row r="107" spans="1:8" x14ac:dyDescent="0.25">
      <c r="A107" s="380"/>
      <c r="B107" s="400"/>
      <c r="C107" s="11" t="s">
        <v>713</v>
      </c>
      <c r="D107" s="24" t="s">
        <v>22</v>
      </c>
      <c r="E107" s="24" t="s">
        <v>23</v>
      </c>
      <c r="F107" s="87" t="s">
        <v>814</v>
      </c>
      <c r="G107" s="11"/>
      <c r="H107" s="12"/>
    </row>
    <row r="108" spans="1:8" x14ac:dyDescent="0.25">
      <c r="A108" s="380"/>
      <c r="B108" s="400"/>
      <c r="C108" s="11" t="s">
        <v>714</v>
      </c>
      <c r="D108" s="24" t="s">
        <v>22</v>
      </c>
      <c r="E108" s="24" t="s">
        <v>23</v>
      </c>
      <c r="F108" s="82" t="s">
        <v>815</v>
      </c>
      <c r="G108" s="11"/>
      <c r="H108" s="12"/>
    </row>
    <row r="109" spans="1:8" x14ac:dyDescent="0.25">
      <c r="A109" s="380"/>
      <c r="B109" s="400"/>
      <c r="C109" s="11" t="s">
        <v>715</v>
      </c>
      <c r="D109" s="24" t="s">
        <v>22</v>
      </c>
      <c r="E109" s="24" t="s">
        <v>23</v>
      </c>
      <c r="F109" s="82" t="s">
        <v>816</v>
      </c>
      <c r="G109" s="11"/>
      <c r="H109" s="12"/>
    </row>
    <row r="110" spans="1:8" x14ac:dyDescent="0.25">
      <c r="A110" s="380"/>
      <c r="B110" s="400"/>
      <c r="C110" s="11" t="s">
        <v>716</v>
      </c>
      <c r="D110" s="24" t="s">
        <v>22</v>
      </c>
      <c r="E110" s="24" t="s">
        <v>23</v>
      </c>
      <c r="F110" s="87" t="s">
        <v>817</v>
      </c>
      <c r="G110" s="11"/>
      <c r="H110" s="12"/>
    </row>
    <row r="111" spans="1:8" x14ac:dyDescent="0.25">
      <c r="A111" s="380"/>
      <c r="B111" s="400"/>
      <c r="C111" s="11" t="s">
        <v>717</v>
      </c>
      <c r="D111" s="24" t="s">
        <v>22</v>
      </c>
      <c r="E111" s="24" t="s">
        <v>23</v>
      </c>
      <c r="F111" s="87" t="s">
        <v>818</v>
      </c>
      <c r="G111" s="11"/>
      <c r="H111" s="12"/>
    </row>
    <row r="112" spans="1:8" x14ac:dyDescent="0.25">
      <c r="A112" s="380"/>
      <c r="B112" s="400"/>
      <c r="C112" s="11" t="s">
        <v>718</v>
      </c>
      <c r="D112" s="24" t="s">
        <v>22</v>
      </c>
      <c r="E112" s="24" t="s">
        <v>23</v>
      </c>
      <c r="F112" s="87" t="s">
        <v>819</v>
      </c>
      <c r="G112" s="11"/>
      <c r="H112" s="12"/>
    </row>
    <row r="113" spans="1:9" x14ac:dyDescent="0.25">
      <c r="A113" s="380"/>
      <c r="B113" s="400"/>
      <c r="C113" s="11" t="s">
        <v>719</v>
      </c>
      <c r="D113" s="24" t="s">
        <v>22</v>
      </c>
      <c r="E113" s="24" t="s">
        <v>23</v>
      </c>
      <c r="F113" s="87" t="s">
        <v>820</v>
      </c>
      <c r="G113" s="11"/>
      <c r="H113" s="12"/>
    </row>
    <row r="114" spans="1:9" x14ac:dyDescent="0.25">
      <c r="A114" s="380"/>
      <c r="B114" s="400"/>
      <c r="C114" s="11" t="s">
        <v>720</v>
      </c>
      <c r="D114" s="24" t="s">
        <v>22</v>
      </c>
      <c r="E114" s="24" t="s">
        <v>23</v>
      </c>
      <c r="F114" s="87" t="s">
        <v>821</v>
      </c>
      <c r="G114" s="11"/>
      <c r="H114" s="12"/>
    </row>
    <row r="115" spans="1:9" x14ac:dyDescent="0.25">
      <c r="A115" s="380"/>
      <c r="B115" s="400"/>
      <c r="C115" s="11" t="s">
        <v>721</v>
      </c>
      <c r="D115" s="24" t="s">
        <v>22</v>
      </c>
      <c r="E115" s="24" t="s">
        <v>23</v>
      </c>
      <c r="F115" s="87" t="s">
        <v>822</v>
      </c>
      <c r="G115" s="11"/>
      <c r="H115" s="12"/>
    </row>
    <row r="116" spans="1:9" x14ac:dyDescent="0.25">
      <c r="A116" s="380"/>
      <c r="B116" s="400"/>
      <c r="C116" s="11" t="s">
        <v>722</v>
      </c>
      <c r="D116" s="24" t="s">
        <v>622</v>
      </c>
      <c r="E116" s="24"/>
      <c r="F116" s="82"/>
      <c r="G116" s="11"/>
      <c r="H116" s="12"/>
      <c r="I116" s="5" t="s">
        <v>824</v>
      </c>
    </row>
    <row r="117" spans="1:9" ht="15.75" thickBot="1" x14ac:dyDescent="0.3">
      <c r="A117" s="381"/>
      <c r="B117" s="452"/>
      <c r="C117" s="13" t="s">
        <v>45</v>
      </c>
      <c r="D117" s="26" t="s">
        <v>9</v>
      </c>
      <c r="E117" s="26" t="s">
        <v>240</v>
      </c>
      <c r="F117" s="327" t="s">
        <v>95</v>
      </c>
      <c r="G117" s="327"/>
      <c r="H117" s="328"/>
    </row>
    <row r="118" spans="1:9" x14ac:dyDescent="0.25">
      <c r="C118" s="5"/>
    </row>
    <row r="119" spans="1:9" x14ac:dyDescent="0.25">
      <c r="C119" s="5"/>
    </row>
    <row r="120" spans="1:9" x14ac:dyDescent="0.25">
      <c r="C120" s="5"/>
    </row>
    <row r="121" spans="1:9" x14ac:dyDescent="0.25">
      <c r="C121" s="5"/>
    </row>
    <row r="122" spans="1:9" x14ac:dyDescent="0.25">
      <c r="C122" s="5"/>
    </row>
    <row r="123" spans="1:9" x14ac:dyDescent="0.25">
      <c r="C123" s="5"/>
    </row>
    <row r="124" spans="1:9" x14ac:dyDescent="0.25">
      <c r="C124" s="5"/>
    </row>
    <row r="125" spans="1:9" x14ac:dyDescent="0.25">
      <c r="C125" s="5"/>
    </row>
    <row r="126" spans="1:9" x14ac:dyDescent="0.25">
      <c r="C126" s="5"/>
    </row>
    <row r="127" spans="1:9" x14ac:dyDescent="0.25">
      <c r="C127" s="5"/>
    </row>
    <row r="128" spans="1:9" x14ac:dyDescent="0.25">
      <c r="C128" s="5"/>
    </row>
    <row r="129" spans="3:3" x14ac:dyDescent="0.25">
      <c r="C129" s="5"/>
    </row>
    <row r="130" spans="3:3" x14ac:dyDescent="0.25">
      <c r="C130" s="5"/>
    </row>
    <row r="131" spans="3:3" x14ac:dyDescent="0.25">
      <c r="C131" s="5"/>
    </row>
    <row r="132" spans="3:3" x14ac:dyDescent="0.25">
      <c r="C132" s="5"/>
    </row>
    <row r="133" spans="3:3" x14ac:dyDescent="0.25">
      <c r="C133" s="5"/>
    </row>
    <row r="134" spans="3:3" x14ac:dyDescent="0.25">
      <c r="C134" s="5"/>
    </row>
    <row r="135" spans="3:3" x14ac:dyDescent="0.25">
      <c r="C135" s="5"/>
    </row>
    <row r="136" spans="3:3" x14ac:dyDescent="0.25">
      <c r="C136" s="5"/>
    </row>
    <row r="137" spans="3:3" x14ac:dyDescent="0.25">
      <c r="C137" s="5"/>
    </row>
    <row r="138" spans="3:3" x14ac:dyDescent="0.25">
      <c r="C138" s="5"/>
    </row>
    <row r="139" spans="3:3" x14ac:dyDescent="0.25">
      <c r="C139" s="5"/>
    </row>
    <row r="140" spans="3:3" x14ac:dyDescent="0.25">
      <c r="C140" s="5"/>
    </row>
    <row r="141" spans="3:3" x14ac:dyDescent="0.25">
      <c r="C141" s="5"/>
    </row>
    <row r="142" spans="3:3" x14ac:dyDescent="0.25">
      <c r="C142" s="5"/>
    </row>
    <row r="143" spans="3:3" x14ac:dyDescent="0.25">
      <c r="C143" s="5"/>
    </row>
    <row r="144" spans="3:3" x14ac:dyDescent="0.25">
      <c r="C144" s="5"/>
    </row>
    <row r="145" spans="3:7" x14ac:dyDescent="0.25">
      <c r="C145" s="5"/>
    </row>
    <row r="146" spans="3:7" x14ac:dyDescent="0.25">
      <c r="C146" s="5"/>
    </row>
    <row r="147" spans="3:7" x14ac:dyDescent="0.25">
      <c r="C147" s="5"/>
    </row>
    <row r="148" spans="3:7" x14ac:dyDescent="0.25">
      <c r="C148" s="5"/>
    </row>
    <row r="149" spans="3:7" x14ac:dyDescent="0.25">
      <c r="C149" s="5"/>
    </row>
    <row r="150" spans="3:7" x14ac:dyDescent="0.25">
      <c r="C150" s="5"/>
    </row>
    <row r="151" spans="3:7" x14ac:dyDescent="0.25">
      <c r="C151" s="5"/>
    </row>
    <row r="152" spans="3:7" x14ac:dyDescent="0.25">
      <c r="C152" s="5"/>
    </row>
    <row r="153" spans="3:7" x14ac:dyDescent="0.25">
      <c r="C153" s="5"/>
    </row>
    <row r="154" spans="3:7" x14ac:dyDescent="0.25">
      <c r="C154" s="5"/>
      <c r="G154" s="5"/>
    </row>
    <row r="155" spans="3:7" x14ac:dyDescent="0.25">
      <c r="C155" s="5"/>
      <c r="G155" s="5"/>
    </row>
    <row r="156" spans="3:7" x14ac:dyDescent="0.25">
      <c r="C156" s="5"/>
      <c r="G156" s="5"/>
    </row>
    <row r="157" spans="3:7" x14ac:dyDescent="0.25">
      <c r="C157" s="5"/>
    </row>
    <row r="158" spans="3:7" x14ac:dyDescent="0.25">
      <c r="C158" s="5"/>
    </row>
    <row r="159" spans="3:7" x14ac:dyDescent="0.25">
      <c r="C159" s="5"/>
    </row>
    <row r="160" spans="3:7" x14ac:dyDescent="0.25">
      <c r="C160" s="5"/>
    </row>
    <row r="161" spans="3:3" x14ac:dyDescent="0.25">
      <c r="C161" s="5"/>
    </row>
    <row r="162" spans="3:3" x14ac:dyDescent="0.25">
      <c r="C162" s="5"/>
    </row>
    <row r="163" spans="3:3" x14ac:dyDescent="0.25">
      <c r="C163" s="5"/>
    </row>
    <row r="164" spans="3:3" x14ac:dyDescent="0.25">
      <c r="C164" s="5"/>
    </row>
    <row r="165" spans="3:3" x14ac:dyDescent="0.25">
      <c r="C165" s="5"/>
    </row>
    <row r="177" spans="3:3" x14ac:dyDescent="0.25">
      <c r="C177" s="15"/>
    </row>
    <row r="178" spans="3:3" x14ac:dyDescent="0.25">
      <c r="C178" s="15"/>
    </row>
    <row r="281" spans="3:3" x14ac:dyDescent="0.25">
      <c r="C281" s="15"/>
    </row>
  </sheetData>
  <mergeCells count="11">
    <mergeCell ref="A14:A117"/>
    <mergeCell ref="B14:B117"/>
    <mergeCell ref="F117:H117"/>
    <mergeCell ref="F15:H15"/>
    <mergeCell ref="A2:A11"/>
    <mergeCell ref="B2:B11"/>
    <mergeCell ref="F2:H2"/>
    <mergeCell ref="F3:H3"/>
    <mergeCell ref="A13:H13"/>
    <mergeCell ref="F14:H14"/>
    <mergeCell ref="F16:H1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90" zoomScaleNormal="90" zoomScalePageLayoutView="90" workbookViewId="0">
      <pane ySplit="1" topLeftCell="A2" activePane="bottomLeft" state="frozen"/>
      <selection pane="bottomLeft" activeCell="F20" sqref="F20:H20"/>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8" ht="15.75" thickBot="1" x14ac:dyDescent="0.3">
      <c r="A1" s="31" t="s">
        <v>111</v>
      </c>
      <c r="B1" s="32" t="s">
        <v>0</v>
      </c>
      <c r="C1" s="33" t="s">
        <v>1</v>
      </c>
      <c r="D1" s="33" t="s">
        <v>2</v>
      </c>
      <c r="E1" s="33" t="s">
        <v>3</v>
      </c>
      <c r="F1" s="34" t="s">
        <v>65</v>
      </c>
      <c r="G1" s="33" t="s">
        <v>4</v>
      </c>
      <c r="H1" s="6" t="s">
        <v>5</v>
      </c>
    </row>
    <row r="2" spans="1:8" x14ac:dyDescent="0.25">
      <c r="A2" s="374"/>
      <c r="B2" s="347"/>
      <c r="C2" s="2" t="s">
        <v>8</v>
      </c>
      <c r="D2" s="2" t="s">
        <v>9</v>
      </c>
      <c r="E2" s="2" t="s">
        <v>10</v>
      </c>
      <c r="F2" s="310" t="s">
        <v>11</v>
      </c>
      <c r="G2" s="310"/>
      <c r="H2" s="311"/>
    </row>
    <row r="3" spans="1:8" ht="15.75" customHeight="1" x14ac:dyDescent="0.25">
      <c r="A3" s="361"/>
      <c r="B3" s="348"/>
      <c r="C3" s="4" t="s">
        <v>17</v>
      </c>
      <c r="D3" s="4" t="s">
        <v>18</v>
      </c>
      <c r="E3" s="4" t="s">
        <v>19</v>
      </c>
      <c r="F3" s="298" t="s">
        <v>20</v>
      </c>
      <c r="G3" s="298"/>
      <c r="H3" s="299"/>
    </row>
    <row r="4" spans="1:8" x14ac:dyDescent="0.25">
      <c r="A4" s="361"/>
      <c r="B4" s="348"/>
      <c r="C4" s="24"/>
      <c r="D4" s="4"/>
      <c r="E4" s="4"/>
      <c r="F4" s="86"/>
      <c r="G4" s="4"/>
      <c r="H4" s="9"/>
    </row>
    <row r="5" spans="1:8" x14ac:dyDescent="0.25">
      <c r="A5" s="361"/>
      <c r="B5" s="348"/>
      <c r="C5" s="24"/>
      <c r="D5" s="4"/>
      <c r="E5" s="4"/>
      <c r="F5" s="86"/>
      <c r="G5" s="4"/>
      <c r="H5" s="9"/>
    </row>
    <row r="6" spans="1:8" x14ac:dyDescent="0.25">
      <c r="A6" s="361"/>
      <c r="B6" s="348"/>
      <c r="C6" s="24"/>
      <c r="D6" s="4"/>
      <c r="E6" s="4"/>
      <c r="F6" s="86"/>
      <c r="G6" s="4"/>
      <c r="H6" s="9"/>
    </row>
    <row r="7" spans="1:8" x14ac:dyDescent="0.25">
      <c r="A7" s="361"/>
      <c r="B7" s="348"/>
      <c r="C7" s="24"/>
      <c r="D7" s="4"/>
      <c r="E7" s="4"/>
      <c r="F7" s="86"/>
      <c r="G7" s="4"/>
      <c r="H7" s="9"/>
    </row>
    <row r="8" spans="1:8" x14ac:dyDescent="0.25">
      <c r="A8" s="361"/>
      <c r="B8" s="348"/>
      <c r="C8" s="24"/>
      <c r="D8" s="24"/>
      <c r="E8" s="4"/>
      <c r="F8" s="4"/>
      <c r="G8" s="4"/>
      <c r="H8" s="8"/>
    </row>
    <row r="9" spans="1:8" x14ac:dyDescent="0.25">
      <c r="A9" s="361"/>
      <c r="B9" s="348"/>
      <c r="C9" s="24"/>
      <c r="D9" s="24"/>
      <c r="E9" s="4"/>
      <c r="F9" s="4"/>
      <c r="G9" s="4"/>
      <c r="H9" s="8"/>
    </row>
    <row r="10" spans="1:8" x14ac:dyDescent="0.25">
      <c r="A10" s="361"/>
      <c r="B10" s="348"/>
      <c r="C10" s="24"/>
      <c r="D10" s="24"/>
      <c r="E10" s="4"/>
      <c r="F10" s="86"/>
      <c r="G10" s="63"/>
      <c r="H10" s="65"/>
    </row>
    <row r="11" spans="1:8" ht="15.75" thickBot="1" x14ac:dyDescent="0.3">
      <c r="A11" s="362"/>
      <c r="B11" s="349"/>
      <c r="C11" s="26"/>
      <c r="D11" s="26"/>
      <c r="E11" s="26"/>
      <c r="F11" s="36"/>
      <c r="G11" s="64"/>
      <c r="H11" s="66"/>
    </row>
    <row r="12" spans="1:8" ht="15.75" thickBot="1" x14ac:dyDescent="0.3">
      <c r="A12" s="97"/>
      <c r="B12" s="97"/>
      <c r="C12" s="4"/>
      <c r="D12" s="4"/>
      <c r="E12" s="4"/>
      <c r="F12" s="86"/>
      <c r="G12" s="4"/>
      <c r="H12" s="3"/>
    </row>
    <row r="13" spans="1:8" ht="15.75" thickBot="1" x14ac:dyDescent="0.3">
      <c r="A13" s="459"/>
      <c r="B13" s="460"/>
      <c r="C13" s="460"/>
      <c r="D13" s="460"/>
      <c r="E13" s="460"/>
      <c r="F13" s="460"/>
      <c r="G13" s="460"/>
      <c r="H13" s="461"/>
    </row>
    <row r="14" spans="1:8" x14ac:dyDescent="0.25">
      <c r="A14" s="380" t="s">
        <v>560</v>
      </c>
      <c r="B14" s="348" t="s">
        <v>870</v>
      </c>
      <c r="C14" s="11" t="s">
        <v>48</v>
      </c>
      <c r="D14" s="2" t="s">
        <v>9</v>
      </c>
      <c r="E14" s="2" t="s">
        <v>10</v>
      </c>
      <c r="F14" s="310" t="s">
        <v>11</v>
      </c>
      <c r="G14" s="310"/>
      <c r="H14" s="311"/>
    </row>
    <row r="15" spans="1:8" x14ac:dyDescent="0.25">
      <c r="A15" s="380"/>
      <c r="B15" s="348"/>
      <c r="C15" s="11" t="s">
        <v>47</v>
      </c>
      <c r="D15" s="4" t="s">
        <v>18</v>
      </c>
      <c r="E15" s="4" t="s">
        <v>19</v>
      </c>
      <c r="F15" s="298" t="s">
        <v>20</v>
      </c>
      <c r="G15" s="298"/>
      <c r="H15" s="299"/>
    </row>
    <row r="16" spans="1:8" ht="139.5" customHeight="1" x14ac:dyDescent="0.25">
      <c r="A16" s="380"/>
      <c r="B16" s="348"/>
      <c r="C16" s="28" t="s">
        <v>37</v>
      </c>
      <c r="D16" s="24" t="s">
        <v>13</v>
      </c>
      <c r="E16" s="24" t="s">
        <v>14</v>
      </c>
      <c r="F16" s="298" t="s">
        <v>873</v>
      </c>
      <c r="G16" s="298"/>
      <c r="H16" s="299"/>
    </row>
    <row r="17" spans="1:8" ht="48.75" customHeight="1" x14ac:dyDescent="0.25">
      <c r="A17" s="380"/>
      <c r="B17" s="348"/>
      <c r="C17" s="28" t="s">
        <v>39</v>
      </c>
      <c r="D17" s="24" t="s">
        <v>13</v>
      </c>
      <c r="E17" s="24" t="s">
        <v>14</v>
      </c>
      <c r="F17" s="298" t="s">
        <v>876</v>
      </c>
      <c r="G17" s="298"/>
      <c r="H17" s="299"/>
    </row>
    <row r="18" spans="1:8" ht="49.5" customHeight="1" x14ac:dyDescent="0.25">
      <c r="A18" s="380"/>
      <c r="B18" s="348"/>
      <c r="C18" s="28" t="s">
        <v>41</v>
      </c>
      <c r="D18" s="24" t="s">
        <v>13</v>
      </c>
      <c r="E18" s="24" t="s">
        <v>14</v>
      </c>
      <c r="F18" s="298" t="s">
        <v>875</v>
      </c>
      <c r="G18" s="298"/>
      <c r="H18" s="299"/>
    </row>
    <row r="19" spans="1:8" ht="57.75" customHeight="1" x14ac:dyDescent="0.25">
      <c r="A19" s="380"/>
      <c r="B19" s="348"/>
      <c r="C19" s="28" t="s">
        <v>43</v>
      </c>
      <c r="D19" s="24" t="s">
        <v>13</v>
      </c>
      <c r="E19" s="24" t="s">
        <v>14</v>
      </c>
      <c r="F19" s="298" t="s">
        <v>874</v>
      </c>
      <c r="G19" s="298"/>
      <c r="H19" s="299"/>
    </row>
    <row r="20" spans="1:8" ht="108" customHeight="1" x14ac:dyDescent="0.25">
      <c r="A20" s="380"/>
      <c r="B20" s="348"/>
      <c r="C20" s="28" t="s">
        <v>49</v>
      </c>
      <c r="D20" s="24" t="s">
        <v>13</v>
      </c>
      <c r="E20" s="24" t="s">
        <v>14</v>
      </c>
      <c r="F20" s="298" t="s">
        <v>877</v>
      </c>
      <c r="G20" s="298"/>
      <c r="H20" s="299"/>
    </row>
    <row r="21" spans="1:8" ht="56.25" customHeight="1" x14ac:dyDescent="0.25">
      <c r="A21" s="380"/>
      <c r="B21" s="348"/>
      <c r="C21" s="28" t="s">
        <v>50</v>
      </c>
      <c r="D21" s="24" t="s">
        <v>13</v>
      </c>
      <c r="E21" s="24" t="s">
        <v>14</v>
      </c>
      <c r="F21" s="298" t="s">
        <v>878</v>
      </c>
      <c r="G21" s="298"/>
      <c r="H21" s="299"/>
    </row>
    <row r="22" spans="1:8" ht="93.75" customHeight="1" x14ac:dyDescent="0.25">
      <c r="A22" s="380"/>
      <c r="B22" s="348"/>
      <c r="C22" s="28" t="s">
        <v>51</v>
      </c>
      <c r="D22" s="24" t="s">
        <v>13</v>
      </c>
      <c r="E22" s="24" t="s">
        <v>14</v>
      </c>
      <c r="F22" s="298" t="s">
        <v>879</v>
      </c>
      <c r="G22" s="298"/>
      <c r="H22" s="299"/>
    </row>
    <row r="23" spans="1:8" ht="81.75" customHeight="1" x14ac:dyDescent="0.25">
      <c r="A23" s="380"/>
      <c r="B23" s="348"/>
      <c r="C23" s="28" t="s">
        <v>52</v>
      </c>
      <c r="D23" s="24" t="s">
        <v>13</v>
      </c>
      <c r="E23" s="24" t="s">
        <v>14</v>
      </c>
      <c r="F23" s="298" t="s">
        <v>880</v>
      </c>
      <c r="G23" s="298"/>
      <c r="H23" s="299"/>
    </row>
    <row r="24" spans="1:8" ht="46.5" customHeight="1" x14ac:dyDescent="0.25">
      <c r="A24" s="380"/>
      <c r="B24" s="348"/>
      <c r="C24" s="28" t="s">
        <v>53</v>
      </c>
      <c r="D24" s="24" t="s">
        <v>13</v>
      </c>
      <c r="E24" s="24" t="s">
        <v>14</v>
      </c>
      <c r="F24" s="298" t="s">
        <v>881</v>
      </c>
      <c r="G24" s="298"/>
      <c r="H24" s="299"/>
    </row>
    <row r="25" spans="1:8" ht="137.25" customHeight="1" x14ac:dyDescent="0.25">
      <c r="A25" s="380"/>
      <c r="B25" s="348"/>
      <c r="C25" s="28" t="s">
        <v>54</v>
      </c>
      <c r="D25" s="24" t="s">
        <v>13</v>
      </c>
      <c r="E25" s="24" t="s">
        <v>14</v>
      </c>
      <c r="F25" s="298" t="s">
        <v>872</v>
      </c>
      <c r="G25" s="298"/>
      <c r="H25" s="299"/>
    </row>
    <row r="26" spans="1:8" ht="64.5" customHeight="1" x14ac:dyDescent="0.25">
      <c r="A26" s="380"/>
      <c r="B26" s="348"/>
      <c r="C26" s="28" t="s">
        <v>55</v>
      </c>
      <c r="D26" s="24" t="s">
        <v>22</v>
      </c>
      <c r="E26" s="24" t="s">
        <v>23</v>
      </c>
      <c r="F26" s="298" t="s">
        <v>871</v>
      </c>
      <c r="G26" s="298"/>
      <c r="H26" s="299"/>
    </row>
    <row r="27" spans="1:8" ht="55.5" customHeight="1" x14ac:dyDescent="0.25">
      <c r="A27" s="380"/>
      <c r="B27" s="348"/>
      <c r="C27" s="28" t="s">
        <v>56</v>
      </c>
      <c r="D27" s="24" t="s">
        <v>22</v>
      </c>
      <c r="E27" s="24" t="s">
        <v>23</v>
      </c>
      <c r="F27" s="298" t="s">
        <v>882</v>
      </c>
      <c r="G27" s="298"/>
      <c r="H27" s="299"/>
    </row>
    <row r="28" spans="1:8" ht="15" customHeight="1" x14ac:dyDescent="0.25">
      <c r="A28" s="380"/>
      <c r="B28" s="348"/>
      <c r="C28" s="28" t="s">
        <v>44</v>
      </c>
      <c r="D28" s="4" t="s">
        <v>18</v>
      </c>
      <c r="E28" s="24" t="s">
        <v>19</v>
      </c>
      <c r="F28" s="314" t="s">
        <v>488</v>
      </c>
      <c r="G28" s="314"/>
      <c r="H28" s="315"/>
    </row>
    <row r="29" spans="1:8" ht="15.75" thickBot="1" x14ac:dyDescent="0.3">
      <c r="A29" s="381"/>
      <c r="B29" s="349"/>
      <c r="C29" s="13" t="s">
        <v>45</v>
      </c>
      <c r="D29" s="26" t="s">
        <v>9</v>
      </c>
      <c r="E29" s="26" t="s">
        <v>240</v>
      </c>
      <c r="F29" s="327" t="s">
        <v>95</v>
      </c>
      <c r="G29" s="327"/>
      <c r="H29" s="328"/>
    </row>
    <row r="30" spans="1:8" x14ac:dyDescent="0.25">
      <c r="C30" s="5"/>
    </row>
    <row r="31" spans="1:8" x14ac:dyDescent="0.25">
      <c r="C31" s="5"/>
    </row>
    <row r="33" spans="1:1" x14ac:dyDescent="0.25">
      <c r="A33" s="5" t="s">
        <v>826</v>
      </c>
    </row>
    <row r="34" spans="1:1" x14ac:dyDescent="0.25">
      <c r="A34" s="5" t="s">
        <v>883</v>
      </c>
    </row>
  </sheetData>
  <mergeCells count="23">
    <mergeCell ref="A14:A29"/>
    <mergeCell ref="B14:B29"/>
    <mergeCell ref="F14:H14"/>
    <mergeCell ref="F15:H15"/>
    <mergeCell ref="A2:A11"/>
    <mergeCell ref="B2:B11"/>
    <mergeCell ref="F2:H2"/>
    <mergeCell ref="F3:H3"/>
    <mergeCell ref="A13:H13"/>
    <mergeCell ref="F16:H16"/>
    <mergeCell ref="F17:H17"/>
    <mergeCell ref="F18:H18"/>
    <mergeCell ref="F19:H19"/>
    <mergeCell ref="F20:H20"/>
    <mergeCell ref="F29:H29"/>
    <mergeCell ref="F27:H27"/>
    <mergeCell ref="F28:H28"/>
    <mergeCell ref="F21:H21"/>
    <mergeCell ref="F22:H22"/>
    <mergeCell ref="F23:H23"/>
    <mergeCell ref="F24:H24"/>
    <mergeCell ref="F25:H25"/>
    <mergeCell ref="F26:H2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C18" sqref="C18"/>
    </sheetView>
  </sheetViews>
  <sheetFormatPr defaultColWidth="8.85546875" defaultRowHeight="15" x14ac:dyDescent="0.25"/>
  <cols>
    <col min="2" max="2" width="26.42578125" customWidth="1"/>
  </cols>
  <sheetData>
    <row r="1" spans="1:2" x14ac:dyDescent="0.25">
      <c r="A1" s="68" t="s">
        <v>430</v>
      </c>
      <c r="B1" s="69" t="s">
        <v>431</v>
      </c>
    </row>
    <row r="2" spans="1:2" x14ac:dyDescent="0.25">
      <c r="A2" s="70">
        <v>4</v>
      </c>
      <c r="B2" s="71">
        <v>1847</v>
      </c>
    </row>
    <row r="3" spans="1:2" x14ac:dyDescent="0.25">
      <c r="A3" s="70">
        <v>5</v>
      </c>
      <c r="B3" s="71">
        <v>1847</v>
      </c>
    </row>
    <row r="4" spans="1:2" x14ac:dyDescent="0.25">
      <c r="A4" s="70">
        <v>11</v>
      </c>
      <c r="B4" s="71">
        <v>51</v>
      </c>
    </row>
    <row r="5" spans="1:2" x14ac:dyDescent="0.25">
      <c r="A5" s="70">
        <v>12</v>
      </c>
      <c r="B5" s="71" t="s">
        <v>432</v>
      </c>
    </row>
    <row r="6" spans="1:2" x14ac:dyDescent="0.25">
      <c r="A6" s="70">
        <v>13</v>
      </c>
      <c r="B6" s="71">
        <v>4560</v>
      </c>
    </row>
    <row r="7" spans="1:2" x14ac:dyDescent="0.25">
      <c r="A7" s="70">
        <v>14</v>
      </c>
      <c r="B7" s="71">
        <v>1847</v>
      </c>
    </row>
    <row r="8" spans="1:2" x14ac:dyDescent="0.25">
      <c r="A8" s="72">
        <v>16</v>
      </c>
      <c r="B8" s="73">
        <v>4560</v>
      </c>
    </row>
  </sheetData>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90" zoomScaleNormal="90" zoomScalePageLayoutView="90" workbookViewId="0">
      <pane ySplit="2" topLeftCell="A36" activePane="bottomLeft" state="frozen"/>
      <selection pane="bottomLeft" activeCell="A11" sqref="A11:A66"/>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10" ht="114.75" customHeight="1" thickBot="1" x14ac:dyDescent="0.3">
      <c r="A1" s="367" t="s">
        <v>2006</v>
      </c>
      <c r="B1" s="420"/>
      <c r="C1" s="420"/>
      <c r="D1" s="420"/>
      <c r="E1" s="420"/>
      <c r="F1" s="420"/>
      <c r="G1" s="420"/>
      <c r="H1" s="421"/>
    </row>
    <row r="2" spans="1:10" ht="15.75" thickBot="1" x14ac:dyDescent="0.3">
      <c r="A2" s="31" t="s">
        <v>111</v>
      </c>
      <c r="B2" s="32" t="s">
        <v>0</v>
      </c>
      <c r="C2" s="33" t="s">
        <v>1</v>
      </c>
      <c r="D2" s="33" t="s">
        <v>2</v>
      </c>
      <c r="E2" s="33" t="s">
        <v>3</v>
      </c>
      <c r="F2" s="34" t="s">
        <v>65</v>
      </c>
      <c r="G2" s="33" t="s">
        <v>4</v>
      </c>
      <c r="H2" s="6" t="s">
        <v>5</v>
      </c>
    </row>
    <row r="3" spans="1:10" x14ac:dyDescent="0.25">
      <c r="A3" s="374" t="s">
        <v>1622</v>
      </c>
      <c r="B3" s="462" t="s">
        <v>1623</v>
      </c>
      <c r="C3" s="2" t="s">
        <v>8</v>
      </c>
      <c r="D3" s="2" t="s">
        <v>9</v>
      </c>
      <c r="E3" s="2" t="s">
        <v>10</v>
      </c>
      <c r="F3" s="310" t="s">
        <v>11</v>
      </c>
      <c r="G3" s="310"/>
      <c r="H3" s="311"/>
    </row>
    <row r="4" spans="1:10" x14ac:dyDescent="0.25">
      <c r="A4" s="361"/>
      <c r="B4" s="463"/>
      <c r="C4" s="4" t="s">
        <v>17</v>
      </c>
      <c r="D4" s="4" t="s">
        <v>18</v>
      </c>
      <c r="E4" s="4" t="s">
        <v>19</v>
      </c>
      <c r="F4" s="298" t="s">
        <v>20</v>
      </c>
      <c r="G4" s="298"/>
      <c r="H4" s="299"/>
    </row>
    <row r="5" spans="1:10" x14ac:dyDescent="0.25">
      <c r="A5" s="361"/>
      <c r="B5" s="463"/>
      <c r="C5" s="24"/>
      <c r="D5" s="4"/>
      <c r="E5" s="4"/>
      <c r="F5" s="164"/>
      <c r="G5" s="4"/>
      <c r="H5" s="9"/>
    </row>
    <row r="6" spans="1:10" x14ac:dyDescent="0.25">
      <c r="A6" s="361"/>
      <c r="B6" s="463"/>
      <c r="C6" s="24"/>
      <c r="D6" s="4"/>
      <c r="E6" s="4"/>
      <c r="F6" s="164"/>
      <c r="G6" s="4"/>
      <c r="H6" s="9"/>
    </row>
    <row r="7" spans="1:10" x14ac:dyDescent="0.25">
      <c r="A7" s="361"/>
      <c r="B7" s="463"/>
      <c r="C7" s="24"/>
      <c r="D7" s="24"/>
      <c r="E7" s="4"/>
      <c r="F7" s="164"/>
      <c r="G7" s="63"/>
      <c r="H7" s="65"/>
    </row>
    <row r="8" spans="1:10" ht="15.75" thickBot="1" x14ac:dyDescent="0.3">
      <c r="A8" s="362"/>
      <c r="B8" s="464"/>
      <c r="C8" s="26"/>
      <c r="D8" s="26"/>
      <c r="E8" s="26"/>
      <c r="F8" s="167"/>
      <c r="G8" s="64"/>
      <c r="H8" s="66"/>
    </row>
    <row r="9" spans="1:10" ht="15.75" thickBot="1" x14ac:dyDescent="0.3">
      <c r="A9" s="166"/>
      <c r="B9" s="166"/>
      <c r="C9" s="4"/>
      <c r="D9" s="4"/>
      <c r="E9" s="4"/>
      <c r="F9" s="164"/>
      <c r="G9" s="4"/>
      <c r="H9" s="3"/>
    </row>
    <row r="10" spans="1:10" ht="15.75" thickBot="1" x14ac:dyDescent="0.3">
      <c r="A10" s="411"/>
      <c r="B10" s="412"/>
      <c r="C10" s="412"/>
      <c r="D10" s="412"/>
      <c r="E10" s="412"/>
      <c r="F10" s="412"/>
      <c r="G10" s="412"/>
      <c r="H10" s="413"/>
    </row>
    <row r="11" spans="1:10" x14ac:dyDescent="0.25">
      <c r="A11" s="329" t="s">
        <v>1134</v>
      </c>
      <c r="B11" s="451"/>
      <c r="C11" s="78" t="s">
        <v>48</v>
      </c>
      <c r="D11" s="2" t="s">
        <v>9</v>
      </c>
      <c r="E11" s="2" t="s">
        <v>10</v>
      </c>
      <c r="F11" s="310" t="s">
        <v>11</v>
      </c>
      <c r="G11" s="310"/>
      <c r="H11" s="311"/>
    </row>
    <row r="12" spans="1:10" x14ac:dyDescent="0.25">
      <c r="A12" s="380"/>
      <c r="B12" s="400"/>
      <c r="C12" s="195" t="s">
        <v>47</v>
      </c>
      <c r="D12" s="4" t="s">
        <v>18</v>
      </c>
      <c r="E12" s="4" t="s">
        <v>19</v>
      </c>
      <c r="F12" s="298" t="s">
        <v>20</v>
      </c>
      <c r="G12" s="298"/>
      <c r="H12" s="299"/>
    </row>
    <row r="13" spans="1:10" ht="15" customHeight="1" x14ac:dyDescent="0.25">
      <c r="A13" s="380"/>
      <c r="B13" s="400"/>
      <c r="C13" s="182" t="s">
        <v>1183</v>
      </c>
      <c r="D13" s="24" t="s">
        <v>18</v>
      </c>
      <c r="E13" s="28" t="s">
        <v>14</v>
      </c>
      <c r="F13" s="453"/>
      <c r="G13" s="453"/>
      <c r="H13" s="454"/>
    </row>
    <row r="14" spans="1:10" ht="15" customHeight="1" x14ac:dyDescent="0.25">
      <c r="A14" s="380"/>
      <c r="B14" s="400"/>
      <c r="C14" s="182" t="s">
        <v>889</v>
      </c>
      <c r="D14" s="24" t="s">
        <v>18</v>
      </c>
      <c r="E14" s="28" t="s">
        <v>14</v>
      </c>
      <c r="F14" s="298"/>
      <c r="G14" s="298"/>
      <c r="H14" s="299"/>
    </row>
    <row r="15" spans="1:10" ht="15" customHeight="1" x14ac:dyDescent="0.25">
      <c r="A15" s="380"/>
      <c r="B15" s="400"/>
      <c r="C15" s="182" t="s">
        <v>1184</v>
      </c>
      <c r="D15" s="24" t="s">
        <v>18</v>
      </c>
      <c r="E15" s="28" t="s">
        <v>14</v>
      </c>
      <c r="F15" s="298"/>
      <c r="G15" s="298"/>
      <c r="H15" s="299"/>
    </row>
    <row r="16" spans="1:10" ht="15" customHeight="1" x14ac:dyDescent="0.25">
      <c r="A16" s="380"/>
      <c r="B16" s="400"/>
      <c r="C16" s="5" t="s">
        <v>44</v>
      </c>
      <c r="D16" s="4" t="s">
        <v>18</v>
      </c>
      <c r="E16" s="24" t="s">
        <v>19</v>
      </c>
      <c r="F16" s="298" t="s">
        <v>488</v>
      </c>
      <c r="G16" s="314"/>
      <c r="H16" s="315"/>
      <c r="J16" s="5" t="s">
        <v>1621</v>
      </c>
    </row>
    <row r="17" spans="1:8" ht="15" customHeight="1" x14ac:dyDescent="0.25">
      <c r="A17" s="380"/>
      <c r="B17" s="400"/>
      <c r="C17" s="182" t="s">
        <v>1185</v>
      </c>
      <c r="D17" s="24" t="s">
        <v>22</v>
      </c>
      <c r="E17" s="24" t="s">
        <v>23</v>
      </c>
      <c r="F17" s="298"/>
      <c r="G17" s="298"/>
      <c r="H17" s="299"/>
    </row>
    <row r="18" spans="1:8" ht="15" customHeight="1" x14ac:dyDescent="0.25">
      <c r="A18" s="380"/>
      <c r="B18" s="400"/>
      <c r="C18" s="5" t="s">
        <v>1186</v>
      </c>
      <c r="D18" s="24" t="s">
        <v>34</v>
      </c>
      <c r="E18" s="24" t="s">
        <v>32</v>
      </c>
      <c r="F18" s="298"/>
      <c r="G18" s="298"/>
      <c r="H18" s="299"/>
    </row>
    <row r="19" spans="1:8" ht="15" customHeight="1" x14ac:dyDescent="0.25">
      <c r="A19" s="380"/>
      <c r="B19" s="400"/>
      <c r="C19" s="5" t="s">
        <v>1187</v>
      </c>
      <c r="D19" s="24" t="s">
        <v>34</v>
      </c>
      <c r="E19" s="24" t="s">
        <v>32</v>
      </c>
      <c r="F19" s="168"/>
      <c r="G19" s="168"/>
      <c r="H19" s="169"/>
    </row>
    <row r="20" spans="1:8" ht="15" customHeight="1" x14ac:dyDescent="0.25">
      <c r="A20" s="380"/>
      <c r="B20" s="400"/>
      <c r="C20" s="5" t="s">
        <v>1188</v>
      </c>
      <c r="D20" s="24" t="s">
        <v>34</v>
      </c>
      <c r="E20" s="24" t="s">
        <v>32</v>
      </c>
      <c r="F20" s="168"/>
      <c r="G20" s="168"/>
      <c r="H20" s="169"/>
    </row>
    <row r="21" spans="1:8" ht="15" customHeight="1" x14ac:dyDescent="0.25">
      <c r="A21" s="380"/>
      <c r="B21" s="400"/>
      <c r="C21" s="5" t="s">
        <v>1189</v>
      </c>
      <c r="D21" s="24" t="s">
        <v>34</v>
      </c>
      <c r="E21" s="24" t="s">
        <v>32</v>
      </c>
      <c r="F21" s="168"/>
      <c r="G21" s="168"/>
      <c r="H21" s="169"/>
    </row>
    <row r="22" spans="1:8" ht="15" customHeight="1" x14ac:dyDescent="0.25">
      <c r="A22" s="380"/>
      <c r="B22" s="400"/>
      <c r="C22" s="5" t="s">
        <v>1190</v>
      </c>
      <c r="D22" s="24" t="s">
        <v>34</v>
      </c>
      <c r="E22" s="24" t="s">
        <v>32</v>
      </c>
      <c r="F22" s="168"/>
      <c r="G22" s="168"/>
      <c r="H22" s="169"/>
    </row>
    <row r="23" spans="1:8" ht="15" customHeight="1" x14ac:dyDescent="0.25">
      <c r="A23" s="380"/>
      <c r="B23" s="400"/>
      <c r="C23" s="5" t="s">
        <v>1191</v>
      </c>
      <c r="D23" s="24" t="s">
        <v>34</v>
      </c>
      <c r="E23" s="24" t="s">
        <v>32</v>
      </c>
      <c r="F23" s="298"/>
      <c r="G23" s="298"/>
      <c r="H23" s="299"/>
    </row>
    <row r="24" spans="1:8" ht="15" customHeight="1" x14ac:dyDescent="0.25">
      <c r="A24" s="380"/>
      <c r="B24" s="400"/>
      <c r="C24" s="5" t="s">
        <v>1192</v>
      </c>
      <c r="D24" s="24" t="s">
        <v>34</v>
      </c>
      <c r="E24" s="24" t="s">
        <v>32</v>
      </c>
      <c r="F24" s="298"/>
      <c r="G24" s="298"/>
      <c r="H24" s="299"/>
    </row>
    <row r="25" spans="1:8" ht="15" customHeight="1" x14ac:dyDescent="0.25">
      <c r="A25" s="380"/>
      <c r="B25" s="400"/>
      <c r="C25" s="5" t="s">
        <v>1193</v>
      </c>
      <c r="D25" s="24" t="s">
        <v>34</v>
      </c>
      <c r="E25" s="24" t="s">
        <v>32</v>
      </c>
      <c r="F25" s="298"/>
      <c r="G25" s="298"/>
      <c r="H25" s="299"/>
    </row>
    <row r="26" spans="1:8" ht="15" customHeight="1" x14ac:dyDescent="0.25">
      <c r="A26" s="380"/>
      <c r="B26" s="400"/>
      <c r="C26" s="5" t="s">
        <v>1194</v>
      </c>
      <c r="D26" s="24" t="s">
        <v>1233</v>
      </c>
      <c r="E26" s="24" t="s">
        <v>869</v>
      </c>
      <c r="F26" s="298"/>
      <c r="G26" s="298"/>
      <c r="H26" s="299"/>
    </row>
    <row r="27" spans="1:8" ht="15" customHeight="1" x14ac:dyDescent="0.25">
      <c r="A27" s="380"/>
      <c r="B27" s="400"/>
      <c r="C27" s="5" t="s">
        <v>1195</v>
      </c>
      <c r="D27" s="24" t="s">
        <v>34</v>
      </c>
      <c r="E27" s="24" t="s">
        <v>32</v>
      </c>
      <c r="F27" s="298"/>
      <c r="G27" s="298"/>
      <c r="H27" s="299"/>
    </row>
    <row r="28" spans="1:8" ht="15" customHeight="1" x14ac:dyDescent="0.25">
      <c r="A28" s="380"/>
      <c r="B28" s="400"/>
      <c r="C28" s="5" t="s">
        <v>1196</v>
      </c>
      <c r="D28" s="24" t="s">
        <v>34</v>
      </c>
      <c r="E28" s="24" t="s">
        <v>32</v>
      </c>
      <c r="F28" s="298"/>
      <c r="G28" s="298"/>
      <c r="H28" s="299"/>
    </row>
    <row r="29" spans="1:8" ht="15" customHeight="1" x14ac:dyDescent="0.25">
      <c r="A29" s="380"/>
      <c r="B29" s="400"/>
      <c r="C29" s="5" t="s">
        <v>1197</v>
      </c>
      <c r="D29" s="24" t="s">
        <v>1233</v>
      </c>
      <c r="E29" s="24" t="s">
        <v>869</v>
      </c>
      <c r="F29" s="298"/>
      <c r="G29" s="298"/>
      <c r="H29" s="299"/>
    </row>
    <row r="30" spans="1:8" ht="15" customHeight="1" x14ac:dyDescent="0.25">
      <c r="A30" s="380"/>
      <c r="B30" s="400"/>
      <c r="C30" s="5" t="s">
        <v>1198</v>
      </c>
      <c r="D30" s="24" t="s">
        <v>34</v>
      </c>
      <c r="E30" s="24" t="s">
        <v>32</v>
      </c>
      <c r="F30" s="298"/>
      <c r="G30" s="298"/>
      <c r="H30" s="299"/>
    </row>
    <row r="31" spans="1:8" ht="15" customHeight="1" x14ac:dyDescent="0.25">
      <c r="A31" s="380"/>
      <c r="B31" s="400"/>
      <c r="C31" s="5" t="s">
        <v>1199</v>
      </c>
      <c r="D31" s="24" t="s">
        <v>1233</v>
      </c>
      <c r="E31" s="24" t="s">
        <v>869</v>
      </c>
      <c r="F31" s="298"/>
      <c r="G31" s="298"/>
      <c r="H31" s="299"/>
    </row>
    <row r="32" spans="1:8" ht="15" customHeight="1" x14ac:dyDescent="0.25">
      <c r="A32" s="380"/>
      <c r="B32" s="400"/>
      <c r="C32" s="5" t="s">
        <v>1200</v>
      </c>
      <c r="D32" s="24" t="s">
        <v>34</v>
      </c>
      <c r="E32" s="24" t="s">
        <v>32</v>
      </c>
      <c r="F32" s="298"/>
      <c r="G32" s="298"/>
      <c r="H32" s="299"/>
    </row>
    <row r="33" spans="1:8" ht="15" customHeight="1" x14ac:dyDescent="0.25">
      <c r="A33" s="380"/>
      <c r="B33" s="400"/>
      <c r="C33" s="5" t="s">
        <v>1201</v>
      </c>
      <c r="D33" s="24" t="s">
        <v>34</v>
      </c>
      <c r="E33" s="24" t="s">
        <v>32</v>
      </c>
      <c r="F33" s="298"/>
      <c r="G33" s="298"/>
      <c r="H33" s="299"/>
    </row>
    <row r="34" spans="1:8" ht="15" customHeight="1" x14ac:dyDescent="0.25">
      <c r="A34" s="380"/>
      <c r="B34" s="400"/>
      <c r="C34" s="5" t="s">
        <v>1202</v>
      </c>
      <c r="D34" s="24" t="s">
        <v>34</v>
      </c>
      <c r="E34" s="24" t="s">
        <v>32</v>
      </c>
      <c r="F34" s="298"/>
      <c r="G34" s="298"/>
      <c r="H34" s="299"/>
    </row>
    <row r="35" spans="1:8" ht="15" customHeight="1" x14ac:dyDescent="0.25">
      <c r="A35" s="380"/>
      <c r="B35" s="400"/>
      <c r="C35" s="5" t="s">
        <v>1203</v>
      </c>
      <c r="D35" s="24" t="s">
        <v>34</v>
      </c>
      <c r="E35" s="24" t="s">
        <v>32</v>
      </c>
      <c r="F35" s="298"/>
      <c r="G35" s="298"/>
      <c r="H35" s="299"/>
    </row>
    <row r="36" spans="1:8" ht="15" customHeight="1" x14ac:dyDescent="0.25">
      <c r="A36" s="380"/>
      <c r="B36" s="400"/>
      <c r="C36" s="5" t="s">
        <v>1204</v>
      </c>
      <c r="D36" s="24" t="s">
        <v>34</v>
      </c>
      <c r="E36" s="24" t="s">
        <v>32</v>
      </c>
      <c r="F36" s="298"/>
      <c r="G36" s="298"/>
      <c r="H36" s="299"/>
    </row>
    <row r="37" spans="1:8" ht="15" customHeight="1" x14ac:dyDescent="0.25">
      <c r="A37" s="380"/>
      <c r="B37" s="400"/>
      <c r="C37" s="5" t="s">
        <v>1205</v>
      </c>
      <c r="D37" s="24" t="s">
        <v>34</v>
      </c>
      <c r="E37" s="24" t="s">
        <v>32</v>
      </c>
      <c r="F37" s="298"/>
      <c r="G37" s="298"/>
      <c r="H37" s="299"/>
    </row>
    <row r="38" spans="1:8" ht="15" customHeight="1" x14ac:dyDescent="0.25">
      <c r="A38" s="380"/>
      <c r="B38" s="400"/>
      <c r="C38" s="5" t="s">
        <v>1206</v>
      </c>
      <c r="D38" s="24" t="s">
        <v>34</v>
      </c>
      <c r="E38" s="24" t="s">
        <v>32</v>
      </c>
      <c r="F38" s="298"/>
      <c r="G38" s="298"/>
      <c r="H38" s="299"/>
    </row>
    <row r="39" spans="1:8" ht="15" customHeight="1" x14ac:dyDescent="0.25">
      <c r="A39" s="380"/>
      <c r="B39" s="400"/>
      <c r="C39" s="5" t="s">
        <v>1207</v>
      </c>
      <c r="D39" s="24" t="s">
        <v>34</v>
      </c>
      <c r="E39" s="24" t="s">
        <v>32</v>
      </c>
      <c r="F39" s="298"/>
      <c r="G39" s="298"/>
      <c r="H39" s="299"/>
    </row>
    <row r="40" spans="1:8" ht="15" customHeight="1" x14ac:dyDescent="0.25">
      <c r="A40" s="380"/>
      <c r="B40" s="400"/>
      <c r="C40" s="5" t="s">
        <v>1208</v>
      </c>
      <c r="D40" s="24" t="s">
        <v>34</v>
      </c>
      <c r="E40" s="24" t="s">
        <v>32</v>
      </c>
      <c r="F40" s="298"/>
      <c r="G40" s="298"/>
      <c r="H40" s="299"/>
    </row>
    <row r="41" spans="1:8" ht="15" customHeight="1" x14ac:dyDescent="0.25">
      <c r="A41" s="380"/>
      <c r="B41" s="400"/>
      <c r="C41" s="5" t="s">
        <v>1209</v>
      </c>
      <c r="D41" s="24" t="s">
        <v>34</v>
      </c>
      <c r="E41" s="24" t="s">
        <v>32</v>
      </c>
      <c r="F41" s="298"/>
      <c r="G41" s="298"/>
      <c r="H41" s="299"/>
    </row>
    <row r="42" spans="1:8" ht="15" customHeight="1" x14ac:dyDescent="0.25">
      <c r="A42" s="380"/>
      <c r="B42" s="400"/>
      <c r="C42" s="5" t="s">
        <v>1210</v>
      </c>
      <c r="D42" s="24" t="s">
        <v>34</v>
      </c>
      <c r="E42" s="24" t="s">
        <v>32</v>
      </c>
      <c r="F42" s="298"/>
      <c r="G42" s="298"/>
      <c r="H42" s="299"/>
    </row>
    <row r="43" spans="1:8" ht="15" customHeight="1" x14ac:dyDescent="0.25">
      <c r="A43" s="380"/>
      <c r="B43" s="400"/>
      <c r="C43" s="5" t="s">
        <v>1211</v>
      </c>
      <c r="D43" s="24" t="s">
        <v>34</v>
      </c>
      <c r="E43" s="24" t="s">
        <v>32</v>
      </c>
      <c r="F43" s="298"/>
      <c r="G43" s="298"/>
      <c r="H43" s="299"/>
    </row>
    <row r="44" spans="1:8" ht="15" customHeight="1" x14ac:dyDescent="0.25">
      <c r="A44" s="380"/>
      <c r="B44" s="400"/>
      <c r="C44" s="182" t="s">
        <v>1212</v>
      </c>
      <c r="D44" s="24" t="s">
        <v>34</v>
      </c>
      <c r="E44" s="24" t="s">
        <v>32</v>
      </c>
      <c r="F44" s="298"/>
      <c r="G44" s="298"/>
      <c r="H44" s="299"/>
    </row>
    <row r="45" spans="1:8" ht="15" customHeight="1" x14ac:dyDescent="0.25">
      <c r="A45" s="380"/>
      <c r="B45" s="400"/>
      <c r="C45" s="182" t="s">
        <v>1213</v>
      </c>
      <c r="D45" s="24" t="s">
        <v>34</v>
      </c>
      <c r="E45" s="24" t="s">
        <v>32</v>
      </c>
      <c r="F45" s="298"/>
      <c r="G45" s="298"/>
      <c r="H45" s="299"/>
    </row>
    <row r="46" spans="1:8" ht="15" customHeight="1" x14ac:dyDescent="0.25">
      <c r="A46" s="380"/>
      <c r="B46" s="400"/>
      <c r="C46" s="182" t="s">
        <v>1214</v>
      </c>
      <c r="D46" s="24" t="s">
        <v>34</v>
      </c>
      <c r="E46" s="24" t="s">
        <v>32</v>
      </c>
      <c r="F46" s="298"/>
      <c r="G46" s="298"/>
      <c r="H46" s="299"/>
    </row>
    <row r="47" spans="1:8" ht="15" customHeight="1" x14ac:dyDescent="0.25">
      <c r="A47" s="380"/>
      <c r="B47" s="400"/>
      <c r="C47" s="182" t="s">
        <v>1215</v>
      </c>
      <c r="D47" s="24" t="s">
        <v>34</v>
      </c>
      <c r="E47" s="24" t="s">
        <v>32</v>
      </c>
      <c r="F47" s="298"/>
      <c r="G47" s="298"/>
      <c r="H47" s="299"/>
    </row>
    <row r="48" spans="1:8" ht="15" customHeight="1" x14ac:dyDescent="0.25">
      <c r="A48" s="380"/>
      <c r="B48" s="400"/>
      <c r="C48" s="182" t="s">
        <v>1216</v>
      </c>
      <c r="D48" s="24" t="s">
        <v>34</v>
      </c>
      <c r="E48" s="24" t="s">
        <v>32</v>
      </c>
      <c r="F48" s="298"/>
      <c r="G48" s="298"/>
      <c r="H48" s="299"/>
    </row>
    <row r="49" spans="1:8" ht="15" customHeight="1" x14ac:dyDescent="0.25">
      <c r="A49" s="380"/>
      <c r="B49" s="400"/>
      <c r="C49" s="182" t="s">
        <v>1217</v>
      </c>
      <c r="D49" s="24" t="s">
        <v>34</v>
      </c>
      <c r="E49" s="24" t="s">
        <v>32</v>
      </c>
      <c r="F49" s="298"/>
      <c r="G49" s="298"/>
      <c r="H49" s="299"/>
    </row>
    <row r="50" spans="1:8" ht="15" customHeight="1" x14ac:dyDescent="0.25">
      <c r="A50" s="380"/>
      <c r="B50" s="400"/>
      <c r="C50" s="182" t="s">
        <v>1218</v>
      </c>
      <c r="D50" s="24" t="s">
        <v>34</v>
      </c>
      <c r="E50" s="24" t="s">
        <v>32</v>
      </c>
      <c r="F50" s="298"/>
      <c r="G50" s="298"/>
      <c r="H50" s="299"/>
    </row>
    <row r="51" spans="1:8" ht="15" customHeight="1" x14ac:dyDescent="0.25">
      <c r="A51" s="380"/>
      <c r="B51" s="400"/>
      <c r="C51" s="5" t="s">
        <v>1219</v>
      </c>
      <c r="D51" s="24" t="s">
        <v>34</v>
      </c>
      <c r="E51" s="24" t="s">
        <v>32</v>
      </c>
      <c r="F51" s="298"/>
      <c r="G51" s="298"/>
      <c r="H51" s="299"/>
    </row>
    <row r="52" spans="1:8" ht="15" customHeight="1" x14ac:dyDescent="0.25">
      <c r="A52" s="380"/>
      <c r="B52" s="400"/>
      <c r="C52" s="5" t="s">
        <v>1220</v>
      </c>
      <c r="D52" s="24" t="s">
        <v>34</v>
      </c>
      <c r="E52" s="24" t="s">
        <v>32</v>
      </c>
      <c r="F52" s="298"/>
      <c r="G52" s="298"/>
      <c r="H52" s="299"/>
    </row>
    <row r="53" spans="1:8" ht="15" customHeight="1" x14ac:dyDescent="0.25">
      <c r="A53" s="380"/>
      <c r="B53" s="400"/>
      <c r="C53" s="5" t="s">
        <v>1221</v>
      </c>
      <c r="D53" s="24" t="s">
        <v>34</v>
      </c>
      <c r="E53" s="24" t="s">
        <v>32</v>
      </c>
      <c r="F53" s="298"/>
      <c r="G53" s="298"/>
      <c r="H53" s="299"/>
    </row>
    <row r="54" spans="1:8" ht="15" customHeight="1" x14ac:dyDescent="0.25">
      <c r="A54" s="380"/>
      <c r="B54" s="400"/>
      <c r="C54" s="5" t="s">
        <v>1222</v>
      </c>
      <c r="D54" s="24" t="s">
        <v>34</v>
      </c>
      <c r="E54" s="24" t="s">
        <v>32</v>
      </c>
      <c r="F54" s="298"/>
      <c r="G54" s="298"/>
      <c r="H54" s="299"/>
    </row>
    <row r="55" spans="1:8" ht="15" customHeight="1" x14ac:dyDescent="0.25">
      <c r="A55" s="380"/>
      <c r="B55" s="400"/>
      <c r="C55" s="5" t="s">
        <v>1223</v>
      </c>
      <c r="D55" s="24" t="s">
        <v>34</v>
      </c>
      <c r="E55" s="24" t="s">
        <v>32</v>
      </c>
      <c r="F55" s="298"/>
      <c r="G55" s="298"/>
      <c r="H55" s="299"/>
    </row>
    <row r="56" spans="1:8" ht="15" customHeight="1" x14ac:dyDescent="0.25">
      <c r="A56" s="380"/>
      <c r="B56" s="400"/>
      <c r="C56" s="5" t="s">
        <v>1224</v>
      </c>
      <c r="D56" s="24" t="s">
        <v>34</v>
      </c>
      <c r="E56" s="24" t="s">
        <v>32</v>
      </c>
      <c r="F56" s="298"/>
      <c r="G56" s="298"/>
      <c r="H56" s="299"/>
    </row>
    <row r="57" spans="1:8" ht="15" customHeight="1" x14ac:dyDescent="0.25">
      <c r="A57" s="380"/>
      <c r="B57" s="400"/>
      <c r="C57" s="5" t="s">
        <v>1225</v>
      </c>
      <c r="D57" s="24" t="s">
        <v>34</v>
      </c>
      <c r="E57" s="24" t="s">
        <v>32</v>
      </c>
      <c r="F57" s="298"/>
      <c r="G57" s="298"/>
      <c r="H57" s="299"/>
    </row>
    <row r="58" spans="1:8" ht="15" customHeight="1" x14ac:dyDescent="0.25">
      <c r="A58" s="380"/>
      <c r="B58" s="400"/>
      <c r="C58" s="5" t="s">
        <v>1226</v>
      </c>
      <c r="D58" s="24" t="s">
        <v>34</v>
      </c>
      <c r="E58" s="24" t="s">
        <v>32</v>
      </c>
      <c r="F58" s="298"/>
      <c r="G58" s="298"/>
      <c r="H58" s="299"/>
    </row>
    <row r="59" spans="1:8" ht="15" customHeight="1" x14ac:dyDescent="0.25">
      <c r="A59" s="380"/>
      <c r="B59" s="400"/>
      <c r="C59" s="5" t="s">
        <v>1227</v>
      </c>
      <c r="D59" s="24" t="s">
        <v>34</v>
      </c>
      <c r="E59" s="24" t="s">
        <v>32</v>
      </c>
      <c r="F59" s="298"/>
      <c r="G59" s="298"/>
      <c r="H59" s="299"/>
    </row>
    <row r="60" spans="1:8" ht="15" customHeight="1" x14ac:dyDescent="0.25">
      <c r="A60" s="380"/>
      <c r="B60" s="400"/>
      <c r="C60" s="182" t="s">
        <v>1228</v>
      </c>
      <c r="D60" s="24" t="s">
        <v>34</v>
      </c>
      <c r="E60" s="24" t="s">
        <v>32</v>
      </c>
      <c r="F60" s="298"/>
      <c r="G60" s="298"/>
      <c r="H60" s="299"/>
    </row>
    <row r="61" spans="1:8" ht="15" customHeight="1" x14ac:dyDescent="0.25">
      <c r="A61" s="380"/>
      <c r="B61" s="400"/>
      <c r="C61" s="182" t="s">
        <v>1229</v>
      </c>
      <c r="D61" s="24" t="s">
        <v>34</v>
      </c>
      <c r="E61" s="24" t="s">
        <v>32</v>
      </c>
      <c r="F61" s="298"/>
      <c r="G61" s="298"/>
      <c r="H61" s="299"/>
    </row>
    <row r="62" spans="1:8" ht="15" customHeight="1" x14ac:dyDescent="0.25">
      <c r="A62" s="380"/>
      <c r="B62" s="400"/>
      <c r="C62" s="182" t="s">
        <v>1230</v>
      </c>
      <c r="D62" s="24" t="s">
        <v>34</v>
      </c>
      <c r="E62" s="24" t="s">
        <v>32</v>
      </c>
      <c r="F62" s="168"/>
      <c r="G62" s="168"/>
      <c r="H62" s="169"/>
    </row>
    <row r="63" spans="1:8" ht="15" customHeight="1" x14ac:dyDescent="0.25">
      <c r="A63" s="380"/>
      <c r="B63" s="400"/>
      <c r="C63" s="194" t="s">
        <v>1231</v>
      </c>
      <c r="D63" s="24" t="s">
        <v>34</v>
      </c>
      <c r="E63" s="24" t="s">
        <v>32</v>
      </c>
      <c r="F63" s="298"/>
      <c r="G63" s="298"/>
      <c r="H63" s="299"/>
    </row>
    <row r="64" spans="1:8" ht="15" customHeight="1" x14ac:dyDescent="0.25">
      <c r="A64" s="380"/>
      <c r="B64" s="400"/>
      <c r="C64" s="194" t="s">
        <v>1232</v>
      </c>
      <c r="D64" s="24" t="s">
        <v>34</v>
      </c>
      <c r="E64" s="24" t="s">
        <v>32</v>
      </c>
      <c r="F64" s="168"/>
      <c r="G64" s="168"/>
      <c r="H64" s="169"/>
    </row>
    <row r="65" spans="1:9" ht="15" customHeight="1" x14ac:dyDescent="0.25">
      <c r="A65" s="380"/>
      <c r="B65" s="400"/>
      <c r="C65" s="24" t="s">
        <v>950</v>
      </c>
      <c r="D65" s="24" t="s">
        <v>18</v>
      </c>
      <c r="E65" s="24" t="s">
        <v>14</v>
      </c>
      <c r="F65" s="298"/>
      <c r="G65" s="298"/>
      <c r="H65" s="299"/>
    </row>
    <row r="66" spans="1:9" ht="15.75" thickBot="1" x14ac:dyDescent="0.3">
      <c r="A66" s="381"/>
      <c r="B66" s="452"/>
      <c r="C66" s="26" t="s">
        <v>45</v>
      </c>
      <c r="D66" s="26" t="s">
        <v>9</v>
      </c>
      <c r="E66" s="26" t="s">
        <v>10</v>
      </c>
      <c r="F66" s="26"/>
      <c r="G66" s="26"/>
      <c r="H66" s="171"/>
      <c r="I66" s="24"/>
    </row>
    <row r="68" spans="1:9" x14ac:dyDescent="0.25">
      <c r="F68" s="28"/>
    </row>
  </sheetData>
  <mergeCells count="57">
    <mergeCell ref="F31:H31"/>
    <mergeCell ref="A3:A8"/>
    <mergeCell ref="B3:B8"/>
    <mergeCell ref="F3:H3"/>
    <mergeCell ref="F4:H4"/>
    <mergeCell ref="A10:H10"/>
    <mergeCell ref="A11:A66"/>
    <mergeCell ref="B11:B66"/>
    <mergeCell ref="F11:H11"/>
    <mergeCell ref="F12:H12"/>
    <mergeCell ref="F13:H13"/>
    <mergeCell ref="F16:H16"/>
    <mergeCell ref="F17:H17"/>
    <mergeCell ref="F18:H18"/>
    <mergeCell ref="F23:H23"/>
    <mergeCell ref="F24:H24"/>
    <mergeCell ref="F14:H14"/>
    <mergeCell ref="F15:H15"/>
    <mergeCell ref="F28:H28"/>
    <mergeCell ref="F29:H29"/>
    <mergeCell ref="F30:H30"/>
    <mergeCell ref="F25:H25"/>
    <mergeCell ref="F26:H26"/>
    <mergeCell ref="F27:H27"/>
    <mergeCell ref="F48:H48"/>
    <mergeCell ref="F37:H37"/>
    <mergeCell ref="F38:H38"/>
    <mergeCell ref="F39:H39"/>
    <mergeCell ref="F40:H40"/>
    <mergeCell ref="F41:H41"/>
    <mergeCell ref="F42:H42"/>
    <mergeCell ref="F43:H43"/>
    <mergeCell ref="F44:H44"/>
    <mergeCell ref="F45:H45"/>
    <mergeCell ref="F46:H46"/>
    <mergeCell ref="F47:H47"/>
    <mergeCell ref="F32:H32"/>
    <mergeCell ref="F33:H33"/>
    <mergeCell ref="F34:H34"/>
    <mergeCell ref="F35:H35"/>
    <mergeCell ref="F36:H36"/>
    <mergeCell ref="A1:H1"/>
    <mergeCell ref="F61:H61"/>
    <mergeCell ref="F63:H63"/>
    <mergeCell ref="F65:H65"/>
    <mergeCell ref="F55:H55"/>
    <mergeCell ref="F56:H56"/>
    <mergeCell ref="F57:H57"/>
    <mergeCell ref="F58:H58"/>
    <mergeCell ref="F59:H59"/>
    <mergeCell ref="F60:H60"/>
    <mergeCell ref="F49:H49"/>
    <mergeCell ref="F50:H50"/>
    <mergeCell ref="F51:H51"/>
    <mergeCell ref="F52:H52"/>
    <mergeCell ref="F53:H53"/>
    <mergeCell ref="F54:H5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zoomScale="90" zoomScaleNormal="90" zoomScalePageLayoutView="90" workbookViewId="0">
      <pane ySplit="2" topLeftCell="A3" activePane="bottomLeft" state="frozen"/>
      <selection pane="bottomLeft" activeCell="A2" sqref="A2"/>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5"/>
  </cols>
  <sheetData>
    <row r="1" spans="1:10" ht="81" customHeight="1" thickBot="1" x14ac:dyDescent="0.3">
      <c r="A1" s="367" t="s">
        <v>2007</v>
      </c>
      <c r="B1" s="420"/>
      <c r="C1" s="420"/>
      <c r="D1" s="420"/>
      <c r="E1" s="420"/>
      <c r="F1" s="420"/>
      <c r="G1" s="420"/>
      <c r="H1" s="421"/>
    </row>
    <row r="2" spans="1:10" ht="15.75" thickBot="1" x14ac:dyDescent="0.3">
      <c r="A2" s="31" t="s">
        <v>111</v>
      </c>
      <c r="B2" s="32" t="s">
        <v>0</v>
      </c>
      <c r="C2" s="33" t="s">
        <v>1</v>
      </c>
      <c r="D2" s="33" t="s">
        <v>2</v>
      </c>
      <c r="E2" s="33" t="s">
        <v>3</v>
      </c>
      <c r="F2" s="34" t="s">
        <v>65</v>
      </c>
      <c r="G2" s="33" t="s">
        <v>4</v>
      </c>
      <c r="H2" s="6" t="s">
        <v>5</v>
      </c>
    </row>
    <row r="3" spans="1:10" x14ac:dyDescent="0.25">
      <c r="A3" s="374" t="s">
        <v>1558</v>
      </c>
      <c r="B3" s="462" t="s">
        <v>1559</v>
      </c>
      <c r="C3" s="2" t="s">
        <v>8</v>
      </c>
      <c r="D3" s="2" t="s">
        <v>9</v>
      </c>
      <c r="E3" s="2" t="s">
        <v>10</v>
      </c>
      <c r="F3" s="310" t="s">
        <v>11</v>
      </c>
      <c r="G3" s="310"/>
      <c r="H3" s="311"/>
    </row>
    <row r="4" spans="1:10" x14ac:dyDescent="0.25">
      <c r="A4" s="361"/>
      <c r="B4" s="463"/>
      <c r="C4" s="4" t="s">
        <v>17</v>
      </c>
      <c r="D4" s="4" t="s">
        <v>18</v>
      </c>
      <c r="E4" s="4" t="s">
        <v>19</v>
      </c>
      <c r="F4" s="298" t="s">
        <v>20</v>
      </c>
      <c r="G4" s="298"/>
      <c r="H4" s="299"/>
      <c r="J4" s="5" t="s">
        <v>1620</v>
      </c>
    </row>
    <row r="5" spans="1:10" ht="15.75" thickBot="1" x14ac:dyDescent="0.3">
      <c r="A5" s="362"/>
      <c r="B5" s="464"/>
      <c r="C5" s="26"/>
      <c r="D5" s="26"/>
      <c r="E5" s="26"/>
      <c r="F5" s="104"/>
      <c r="G5" s="64"/>
      <c r="H5" s="66"/>
    </row>
    <row r="6" spans="1:10" ht="15.75" thickBot="1" x14ac:dyDescent="0.3">
      <c r="A6" s="101"/>
      <c r="B6" s="101"/>
      <c r="C6" s="4"/>
      <c r="D6" s="4"/>
      <c r="E6" s="4"/>
      <c r="F6" s="99"/>
      <c r="G6" s="4"/>
      <c r="H6" s="3"/>
    </row>
    <row r="7" spans="1:10" ht="15.75" thickBot="1" x14ac:dyDescent="0.3">
      <c r="A7" s="411" t="s">
        <v>991</v>
      </c>
      <c r="B7" s="412"/>
      <c r="C7" s="412"/>
      <c r="D7" s="412"/>
      <c r="E7" s="412"/>
      <c r="F7" s="412"/>
      <c r="G7" s="412"/>
      <c r="H7" s="413"/>
    </row>
    <row r="8" spans="1:10" x14ac:dyDescent="0.25">
      <c r="A8" s="329" t="s">
        <v>563</v>
      </c>
      <c r="B8" s="451" t="s">
        <v>1019</v>
      </c>
      <c r="C8" s="78" t="s">
        <v>48</v>
      </c>
      <c r="D8" s="2" t="s">
        <v>9</v>
      </c>
      <c r="E8" s="2" t="s">
        <v>10</v>
      </c>
      <c r="F8" s="310" t="s">
        <v>11</v>
      </c>
      <c r="G8" s="310"/>
      <c r="H8" s="311"/>
      <c r="I8" s="15"/>
    </row>
    <row r="9" spans="1:10" ht="15" customHeight="1" x14ac:dyDescent="0.25">
      <c r="A9" s="380"/>
      <c r="B9" s="400"/>
      <c r="C9" s="11" t="s">
        <v>47</v>
      </c>
      <c r="D9" s="4" t="s">
        <v>18</v>
      </c>
      <c r="E9" s="4" t="s">
        <v>19</v>
      </c>
      <c r="F9" s="298" t="s">
        <v>20</v>
      </c>
      <c r="G9" s="298"/>
      <c r="H9" s="299"/>
      <c r="I9" s="15"/>
    </row>
    <row r="10" spans="1:10" ht="33.75" customHeight="1" x14ac:dyDescent="0.25">
      <c r="A10" s="380"/>
      <c r="B10" s="400"/>
      <c r="C10" s="24" t="s">
        <v>992</v>
      </c>
      <c r="D10" s="24" t="s">
        <v>22</v>
      </c>
      <c r="E10" s="24" t="s">
        <v>23</v>
      </c>
      <c r="F10" s="298" t="s">
        <v>1560</v>
      </c>
      <c r="G10" s="298"/>
      <c r="H10" s="299"/>
      <c r="I10" s="15"/>
    </row>
    <row r="11" spans="1:10" ht="33" customHeight="1" x14ac:dyDescent="0.25">
      <c r="A11" s="380"/>
      <c r="B11" s="400"/>
      <c r="C11" s="24" t="s">
        <v>993</v>
      </c>
      <c r="D11" s="24" t="s">
        <v>22</v>
      </c>
      <c r="E11" s="24" t="s">
        <v>23</v>
      </c>
      <c r="F11" s="298" t="s">
        <v>1561</v>
      </c>
      <c r="G11" s="298"/>
      <c r="H11" s="299"/>
      <c r="I11" s="15"/>
    </row>
    <row r="12" spans="1:10" ht="27.75" customHeight="1" x14ac:dyDescent="0.25">
      <c r="A12" s="380"/>
      <c r="B12" s="400"/>
      <c r="C12" s="24" t="s">
        <v>994</v>
      </c>
      <c r="D12" s="24" t="s">
        <v>22</v>
      </c>
      <c r="E12" s="105" t="s">
        <v>23</v>
      </c>
      <c r="F12" s="298" t="s">
        <v>1562</v>
      </c>
      <c r="G12" s="298"/>
      <c r="H12" s="299"/>
      <c r="I12" s="15"/>
    </row>
    <row r="13" spans="1:10" ht="70.5" customHeight="1" x14ac:dyDescent="0.25">
      <c r="A13" s="380"/>
      <c r="B13" s="400"/>
      <c r="C13" s="24" t="s">
        <v>995</v>
      </c>
      <c r="D13" s="24" t="s">
        <v>1018</v>
      </c>
      <c r="E13" s="24" t="s">
        <v>14</v>
      </c>
      <c r="F13" s="298" t="s">
        <v>1563</v>
      </c>
      <c r="G13" s="298"/>
      <c r="H13" s="299"/>
      <c r="I13" s="15"/>
    </row>
    <row r="14" spans="1:10" ht="34.5" customHeight="1" x14ac:dyDescent="0.25">
      <c r="A14" s="380"/>
      <c r="B14" s="400"/>
      <c r="C14" s="24" t="s">
        <v>996</v>
      </c>
      <c r="D14" s="24" t="s">
        <v>18</v>
      </c>
      <c r="E14" s="24" t="s">
        <v>14</v>
      </c>
      <c r="F14" s="174" t="s">
        <v>1556</v>
      </c>
      <c r="G14" s="168"/>
      <c r="H14" s="169"/>
      <c r="I14" s="15"/>
    </row>
    <row r="15" spans="1:10" ht="15" customHeight="1" x14ac:dyDescent="0.25">
      <c r="A15" s="380"/>
      <c r="B15" s="400"/>
      <c r="C15" s="24" t="s">
        <v>997</v>
      </c>
      <c r="D15" s="24" t="s">
        <v>9</v>
      </c>
      <c r="E15" s="24" t="s">
        <v>10</v>
      </c>
      <c r="F15" s="174" t="s">
        <v>1546</v>
      </c>
      <c r="G15" s="168"/>
      <c r="H15" s="169"/>
      <c r="I15" s="15"/>
    </row>
    <row r="16" spans="1:10" ht="15" customHeight="1" x14ac:dyDescent="0.25">
      <c r="A16" s="380"/>
      <c r="B16" s="400"/>
      <c r="C16" s="24" t="s">
        <v>998</v>
      </c>
      <c r="D16" s="24" t="s">
        <v>18</v>
      </c>
      <c r="E16" s="24" t="s">
        <v>14</v>
      </c>
      <c r="F16" s="174" t="s">
        <v>1552</v>
      </c>
      <c r="G16" s="168"/>
      <c r="H16" s="169"/>
      <c r="I16" s="15"/>
    </row>
    <row r="17" spans="1:9" ht="15" customHeight="1" x14ac:dyDescent="0.25">
      <c r="A17" s="380"/>
      <c r="B17" s="400"/>
      <c r="C17" s="24" t="s">
        <v>999</v>
      </c>
      <c r="D17" s="24" t="s">
        <v>22</v>
      </c>
      <c r="E17" s="24" t="s">
        <v>23</v>
      </c>
      <c r="F17" s="174" t="s">
        <v>1553</v>
      </c>
      <c r="G17" s="168"/>
      <c r="H17" s="169"/>
      <c r="I17" s="15"/>
    </row>
    <row r="18" spans="1:9" ht="15" customHeight="1" x14ac:dyDescent="0.25">
      <c r="A18" s="380"/>
      <c r="B18" s="400"/>
      <c r="C18" s="24" t="s">
        <v>1000</v>
      </c>
      <c r="D18" s="24" t="s">
        <v>22</v>
      </c>
      <c r="E18" s="24" t="s">
        <v>23</v>
      </c>
      <c r="F18" s="174" t="s">
        <v>1547</v>
      </c>
      <c r="G18" s="168"/>
      <c r="H18" s="169"/>
      <c r="I18" s="15"/>
    </row>
    <row r="19" spans="1:9" ht="15" customHeight="1" x14ac:dyDescent="0.25">
      <c r="A19" s="380"/>
      <c r="B19" s="400"/>
      <c r="C19" s="24" t="s">
        <v>1001</v>
      </c>
      <c r="D19" s="24" t="s">
        <v>22</v>
      </c>
      <c r="E19" s="24" t="s">
        <v>23</v>
      </c>
      <c r="F19" s="174" t="s">
        <v>1548</v>
      </c>
      <c r="G19" s="168"/>
      <c r="H19" s="169"/>
      <c r="I19" s="15"/>
    </row>
    <row r="20" spans="1:9" ht="15" customHeight="1" x14ac:dyDescent="0.25">
      <c r="A20" s="380"/>
      <c r="B20" s="400"/>
      <c r="C20" s="24" t="s">
        <v>1002</v>
      </c>
      <c r="D20" s="24" t="s">
        <v>18</v>
      </c>
      <c r="E20" s="24" t="s">
        <v>14</v>
      </c>
      <c r="F20" s="174" t="s">
        <v>1549</v>
      </c>
      <c r="G20" s="168"/>
      <c r="H20" s="169"/>
      <c r="I20" s="15"/>
    </row>
    <row r="21" spans="1:9" ht="15" customHeight="1" x14ac:dyDescent="0.25">
      <c r="A21" s="380"/>
      <c r="B21" s="400"/>
      <c r="C21" s="24" t="s">
        <v>1003</v>
      </c>
      <c r="D21" s="24" t="s">
        <v>22</v>
      </c>
      <c r="E21" s="24" t="s">
        <v>23</v>
      </c>
      <c r="F21" s="174" t="s">
        <v>1550</v>
      </c>
      <c r="G21" s="168"/>
      <c r="H21" s="169"/>
      <c r="I21" s="15"/>
    </row>
    <row r="22" spans="1:9" ht="15" customHeight="1" x14ac:dyDescent="0.25">
      <c r="A22" s="380"/>
      <c r="B22" s="400"/>
      <c r="C22" s="24" t="s">
        <v>1004</v>
      </c>
      <c r="D22" s="24" t="s">
        <v>18</v>
      </c>
      <c r="E22" s="24" t="s">
        <v>14</v>
      </c>
      <c r="F22" s="174" t="s">
        <v>1551</v>
      </c>
      <c r="G22" s="168"/>
      <c r="H22" s="169"/>
      <c r="I22" s="15"/>
    </row>
    <row r="23" spans="1:9" ht="34.5" customHeight="1" x14ac:dyDescent="0.25">
      <c r="A23" s="380"/>
      <c r="B23" s="400"/>
      <c r="C23" s="24" t="s">
        <v>1005</v>
      </c>
      <c r="D23" s="24" t="s">
        <v>18</v>
      </c>
      <c r="E23" s="24" t="s">
        <v>14</v>
      </c>
      <c r="F23" s="174" t="s">
        <v>1557</v>
      </c>
      <c r="G23" s="168"/>
      <c r="H23" s="169"/>
      <c r="I23" s="15"/>
    </row>
    <row r="24" spans="1:9" ht="34.5" customHeight="1" x14ac:dyDescent="0.25">
      <c r="A24" s="380"/>
      <c r="B24" s="400"/>
      <c r="C24" s="24" t="s">
        <v>1006</v>
      </c>
      <c r="D24" s="24" t="s">
        <v>18</v>
      </c>
      <c r="E24" s="24" t="s">
        <v>14</v>
      </c>
      <c r="F24" s="168" t="s">
        <v>1555</v>
      </c>
      <c r="G24" s="168"/>
      <c r="H24" s="169"/>
      <c r="I24" s="15"/>
    </row>
    <row r="25" spans="1:9" ht="15" customHeight="1" x14ac:dyDescent="0.25">
      <c r="A25" s="380"/>
      <c r="B25" s="400"/>
      <c r="C25" s="24" t="s">
        <v>1007</v>
      </c>
      <c r="D25" s="24" t="s">
        <v>9</v>
      </c>
      <c r="E25" s="24" t="s">
        <v>10</v>
      </c>
      <c r="F25" s="168" t="s">
        <v>1545</v>
      </c>
      <c r="G25" s="168"/>
      <c r="H25" s="169"/>
      <c r="I25" s="15"/>
    </row>
    <row r="26" spans="1:9" ht="15" customHeight="1" x14ac:dyDescent="0.25">
      <c r="A26" s="380"/>
      <c r="B26" s="400"/>
      <c r="C26" s="24" t="s">
        <v>1008</v>
      </c>
      <c r="D26" s="24" t="s">
        <v>18</v>
      </c>
      <c r="E26" s="24" t="s">
        <v>14</v>
      </c>
      <c r="F26" s="168" t="s">
        <v>1544</v>
      </c>
      <c r="G26" s="168"/>
      <c r="H26" s="169"/>
      <c r="I26" s="15"/>
    </row>
    <row r="27" spans="1:9" ht="15" customHeight="1" x14ac:dyDescent="0.25">
      <c r="A27" s="380"/>
      <c r="B27" s="400"/>
      <c r="C27" s="24" t="s">
        <v>1009</v>
      </c>
      <c r="D27" s="24" t="s">
        <v>22</v>
      </c>
      <c r="E27" s="24" t="s">
        <v>23</v>
      </c>
      <c r="F27" s="168" t="s">
        <v>1538</v>
      </c>
      <c r="G27" s="168"/>
      <c r="H27" s="169"/>
      <c r="I27" s="15"/>
    </row>
    <row r="28" spans="1:9" ht="15" customHeight="1" x14ac:dyDescent="0.25">
      <c r="A28" s="380"/>
      <c r="B28" s="400"/>
      <c r="C28" s="24" t="s">
        <v>1010</v>
      </c>
      <c r="D28" s="24" t="s">
        <v>22</v>
      </c>
      <c r="E28" s="24" t="s">
        <v>23</v>
      </c>
      <c r="F28" s="168" t="s">
        <v>1539</v>
      </c>
      <c r="G28" s="168"/>
      <c r="H28" s="169"/>
      <c r="I28" s="15"/>
    </row>
    <row r="29" spans="1:9" ht="15" customHeight="1" x14ac:dyDescent="0.25">
      <c r="A29" s="380"/>
      <c r="B29" s="400"/>
      <c r="C29" s="24" t="s">
        <v>1011</v>
      </c>
      <c r="D29" s="24" t="s">
        <v>22</v>
      </c>
      <c r="E29" s="24" t="s">
        <v>23</v>
      </c>
      <c r="F29" s="168" t="s">
        <v>1540</v>
      </c>
      <c r="G29" s="168"/>
      <c r="H29" s="169"/>
      <c r="I29" s="15"/>
    </row>
    <row r="30" spans="1:9" ht="15" customHeight="1" x14ac:dyDescent="0.25">
      <c r="A30" s="380"/>
      <c r="B30" s="400"/>
      <c r="C30" s="24" t="s">
        <v>1012</v>
      </c>
      <c r="D30" s="24" t="s">
        <v>18</v>
      </c>
      <c r="E30" s="24" t="s">
        <v>14</v>
      </c>
      <c r="F30" s="168" t="s">
        <v>1541</v>
      </c>
      <c r="G30" s="168"/>
      <c r="H30" s="169"/>
      <c r="I30" s="15"/>
    </row>
    <row r="31" spans="1:9" ht="15" customHeight="1" x14ac:dyDescent="0.25">
      <c r="A31" s="380"/>
      <c r="B31" s="400"/>
      <c r="C31" s="24" t="s">
        <v>1013</v>
      </c>
      <c r="D31" s="24" t="s">
        <v>22</v>
      </c>
      <c r="E31" s="24" t="s">
        <v>23</v>
      </c>
      <c r="F31" s="168" t="s">
        <v>1542</v>
      </c>
      <c r="G31" s="168"/>
      <c r="H31" s="169"/>
      <c r="I31" s="15"/>
    </row>
    <row r="32" spans="1:9" ht="15" customHeight="1" x14ac:dyDescent="0.25">
      <c r="A32" s="380"/>
      <c r="B32" s="400"/>
      <c r="C32" s="24" t="s">
        <v>1014</v>
      </c>
      <c r="D32" s="24" t="s">
        <v>18</v>
      </c>
      <c r="E32" s="24" t="s">
        <v>14</v>
      </c>
      <c r="F32" s="174" t="s">
        <v>1543</v>
      </c>
      <c r="G32" s="168"/>
      <c r="H32" s="169"/>
      <c r="I32" s="15"/>
    </row>
    <row r="33" spans="1:9" ht="29.25" customHeight="1" x14ac:dyDescent="0.25">
      <c r="A33" s="380"/>
      <c r="B33" s="400"/>
      <c r="C33" s="24" t="s">
        <v>1015</v>
      </c>
      <c r="D33" s="24" t="s">
        <v>18</v>
      </c>
      <c r="E33" s="24" t="s">
        <v>14</v>
      </c>
      <c r="F33" s="168" t="s">
        <v>1554</v>
      </c>
      <c r="G33" s="168"/>
      <c r="H33" s="169"/>
      <c r="I33" s="15"/>
    </row>
    <row r="34" spans="1:9" ht="49.5" customHeight="1" x14ac:dyDescent="0.25">
      <c r="A34" s="380"/>
      <c r="B34" s="400"/>
      <c r="C34" s="24" t="s">
        <v>1016</v>
      </c>
      <c r="D34" s="24" t="s">
        <v>1018</v>
      </c>
      <c r="E34" s="24"/>
      <c r="F34" s="298" t="s">
        <v>1564</v>
      </c>
      <c r="G34" s="298"/>
      <c r="H34" s="299"/>
      <c r="I34" s="15"/>
    </row>
    <row r="35" spans="1:9" ht="66" customHeight="1" x14ac:dyDescent="0.25">
      <c r="A35" s="380"/>
      <c r="B35" s="400"/>
      <c r="C35" s="24" t="s">
        <v>1017</v>
      </c>
      <c r="D35" s="24" t="s">
        <v>1018</v>
      </c>
      <c r="E35" s="24"/>
      <c r="F35" s="298" t="s">
        <v>1565</v>
      </c>
      <c r="G35" s="298"/>
      <c r="H35" s="299"/>
      <c r="I35" s="11"/>
    </row>
    <row r="36" spans="1:9" ht="15" customHeight="1" x14ac:dyDescent="0.25">
      <c r="A36" s="380"/>
      <c r="B36" s="400"/>
      <c r="C36" s="24" t="s">
        <v>44</v>
      </c>
      <c r="D36" s="24" t="s">
        <v>18</v>
      </c>
      <c r="E36" s="24" t="s">
        <v>19</v>
      </c>
      <c r="F36" s="24" t="s">
        <v>488</v>
      </c>
      <c r="H36" s="96"/>
      <c r="I36" s="24"/>
    </row>
    <row r="37" spans="1:9" ht="15" customHeight="1" thickBot="1" x14ac:dyDescent="0.3">
      <c r="A37" s="381"/>
      <c r="B37" s="452"/>
      <c r="C37" s="26" t="s">
        <v>45</v>
      </c>
      <c r="D37" s="26" t="s">
        <v>9</v>
      </c>
      <c r="E37" s="26" t="s">
        <v>240</v>
      </c>
      <c r="F37" s="26" t="s">
        <v>240</v>
      </c>
      <c r="G37" s="26" t="s">
        <v>95</v>
      </c>
      <c r="H37" s="171"/>
      <c r="I37" s="24"/>
    </row>
    <row r="38" spans="1:9" x14ac:dyDescent="0.25">
      <c r="A38" s="465" t="s">
        <v>1133</v>
      </c>
      <c r="B38" s="412"/>
      <c r="C38" s="2" t="s">
        <v>48</v>
      </c>
      <c r="D38" s="2" t="s">
        <v>9</v>
      </c>
      <c r="E38" s="2" t="s">
        <v>240</v>
      </c>
      <c r="F38" s="310" t="s">
        <v>11</v>
      </c>
      <c r="G38" s="310"/>
      <c r="H38" s="311"/>
    </row>
    <row r="39" spans="1:9" x14ac:dyDescent="0.25">
      <c r="A39" s="353"/>
      <c r="B39" s="466"/>
      <c r="C39" s="74" t="s">
        <v>47</v>
      </c>
      <c r="D39" s="49" t="s">
        <v>18</v>
      </c>
      <c r="E39" s="49" t="s">
        <v>19</v>
      </c>
      <c r="F39" s="300" t="s">
        <v>20</v>
      </c>
      <c r="G39" s="300"/>
      <c r="H39" s="301"/>
    </row>
    <row r="40" spans="1:9" x14ac:dyDescent="0.25">
      <c r="A40" s="353"/>
      <c r="B40" s="466"/>
      <c r="C40" s="24" t="s">
        <v>1594</v>
      </c>
      <c r="D40" s="24" t="s">
        <v>22</v>
      </c>
      <c r="E40" s="24" t="s">
        <v>23</v>
      </c>
      <c r="F40" s="176" t="s">
        <v>1610</v>
      </c>
      <c r="G40" s="11"/>
      <c r="H40" s="12"/>
    </row>
    <row r="41" spans="1:9" x14ac:dyDescent="0.25">
      <c r="A41" s="353"/>
      <c r="B41" s="466"/>
      <c r="C41" s="24" t="s">
        <v>1595</v>
      </c>
      <c r="D41" s="24" t="s">
        <v>22</v>
      </c>
      <c r="E41" s="24" t="s">
        <v>23</v>
      </c>
      <c r="F41" s="176" t="s">
        <v>1611</v>
      </c>
      <c r="G41" s="11"/>
      <c r="H41" s="12"/>
    </row>
    <row r="42" spans="1:9" ht="36" x14ac:dyDescent="0.25">
      <c r="A42" s="353"/>
      <c r="B42" s="466"/>
      <c r="C42" s="24" t="s">
        <v>1596</v>
      </c>
      <c r="D42" s="24" t="s">
        <v>18</v>
      </c>
      <c r="E42" s="24" t="s">
        <v>14</v>
      </c>
      <c r="F42" s="174" t="s">
        <v>1603</v>
      </c>
      <c r="G42" s="11"/>
      <c r="H42" s="12"/>
    </row>
    <row r="43" spans="1:9" ht="24" x14ac:dyDescent="0.25">
      <c r="A43" s="353"/>
      <c r="B43" s="466"/>
      <c r="C43" s="24" t="s">
        <v>1597</v>
      </c>
      <c r="D43" s="24" t="s">
        <v>18</v>
      </c>
      <c r="E43" s="24" t="s">
        <v>14</v>
      </c>
      <c r="F43" s="174" t="s">
        <v>1605</v>
      </c>
      <c r="G43" s="11"/>
      <c r="H43" s="12"/>
    </row>
    <row r="44" spans="1:9" ht="24" x14ac:dyDescent="0.25">
      <c r="A44" s="353"/>
      <c r="B44" s="466"/>
      <c r="C44" s="24" t="s">
        <v>1598</v>
      </c>
      <c r="D44" s="24" t="s">
        <v>18</v>
      </c>
      <c r="E44" s="24" t="s">
        <v>14</v>
      </c>
      <c r="F44" s="174" t="s">
        <v>1604</v>
      </c>
      <c r="G44" s="11"/>
      <c r="H44" s="12"/>
    </row>
    <row r="45" spans="1:9" ht="24" x14ac:dyDescent="0.25">
      <c r="A45" s="353"/>
      <c r="B45" s="466"/>
      <c r="C45" s="24" t="s">
        <v>1599</v>
      </c>
      <c r="D45" s="24" t="s">
        <v>22</v>
      </c>
      <c r="E45" s="24" t="s">
        <v>23</v>
      </c>
      <c r="F45" s="174" t="s">
        <v>1606</v>
      </c>
      <c r="G45" s="11"/>
      <c r="H45" s="12"/>
    </row>
    <row r="46" spans="1:9" ht="24" x14ac:dyDescent="0.25">
      <c r="A46" s="353"/>
      <c r="B46" s="466"/>
      <c r="C46" s="24" t="s">
        <v>1600</v>
      </c>
      <c r="D46" s="24" t="s">
        <v>22</v>
      </c>
      <c r="E46" s="24" t="s">
        <v>23</v>
      </c>
      <c r="F46" s="174" t="s">
        <v>1607</v>
      </c>
      <c r="G46" s="11"/>
      <c r="H46" s="12"/>
    </row>
    <row r="47" spans="1:9" ht="24" x14ac:dyDescent="0.25">
      <c r="A47" s="353"/>
      <c r="B47" s="466"/>
      <c r="C47" s="24" t="s">
        <v>1601</v>
      </c>
      <c r="D47" s="24" t="s">
        <v>18</v>
      </c>
      <c r="E47" s="24" t="s">
        <v>14</v>
      </c>
      <c r="F47" s="174" t="s">
        <v>1608</v>
      </c>
      <c r="G47" s="11"/>
      <c r="H47" s="12"/>
    </row>
    <row r="48" spans="1:9" ht="24" x14ac:dyDescent="0.25">
      <c r="A48" s="353"/>
      <c r="B48" s="466"/>
      <c r="C48" s="24" t="s">
        <v>1602</v>
      </c>
      <c r="D48" s="24" t="s">
        <v>18</v>
      </c>
      <c r="E48" s="24" t="s">
        <v>14</v>
      </c>
      <c r="F48" s="174" t="s">
        <v>1609</v>
      </c>
      <c r="G48" s="11"/>
      <c r="H48" s="12"/>
    </row>
    <row r="49" spans="1:11" x14ac:dyDescent="0.25">
      <c r="A49" s="353"/>
      <c r="B49" s="466"/>
      <c r="C49" s="24" t="s">
        <v>44</v>
      </c>
      <c r="D49" s="24" t="s">
        <v>18</v>
      </c>
      <c r="E49" s="24" t="s">
        <v>19</v>
      </c>
      <c r="F49" s="176" t="s">
        <v>20</v>
      </c>
      <c r="G49" s="11"/>
      <c r="H49" s="12"/>
    </row>
    <row r="50" spans="1:11" ht="15.75" thickBot="1" x14ac:dyDescent="0.3">
      <c r="A50" s="306"/>
      <c r="B50" s="467"/>
      <c r="C50" s="26" t="s">
        <v>45</v>
      </c>
      <c r="D50" s="26" t="s">
        <v>9</v>
      </c>
      <c r="E50" s="26" t="s">
        <v>240</v>
      </c>
      <c r="F50" s="26" t="s">
        <v>11</v>
      </c>
      <c r="G50" s="26"/>
      <c r="H50" s="171"/>
      <c r="I50" s="314"/>
      <c r="J50" s="314"/>
      <c r="K50" s="314"/>
    </row>
    <row r="51" spans="1:11" x14ac:dyDescent="0.25">
      <c r="A51" s="190"/>
      <c r="B51" s="40"/>
      <c r="C51" s="24"/>
      <c r="D51" s="24"/>
      <c r="E51" s="24"/>
      <c r="F51" s="176"/>
      <c r="G51" s="11"/>
      <c r="H51" s="11"/>
      <c r="I51" s="40"/>
    </row>
    <row r="52" spans="1:11" x14ac:dyDescent="0.25">
      <c r="A52" s="190"/>
      <c r="B52" s="40"/>
      <c r="C52" s="24"/>
      <c r="D52" s="24"/>
      <c r="E52" s="24"/>
      <c r="F52" s="176"/>
      <c r="G52" s="11"/>
      <c r="H52" s="11"/>
      <c r="I52" s="40"/>
    </row>
    <row r="53" spans="1:11" x14ac:dyDescent="0.25">
      <c r="A53" s="190"/>
      <c r="B53" s="40"/>
      <c r="C53" s="24"/>
      <c r="D53" s="24"/>
      <c r="E53" s="24"/>
      <c r="F53" s="176"/>
      <c r="G53" s="11"/>
      <c r="H53" s="11"/>
      <c r="I53" s="40"/>
    </row>
    <row r="54" spans="1:11" x14ac:dyDescent="0.25">
      <c r="A54" s="190"/>
      <c r="B54" s="40"/>
      <c r="C54" s="24"/>
      <c r="D54" s="24"/>
      <c r="E54" s="24"/>
      <c r="F54" s="176"/>
      <c r="G54" s="11"/>
      <c r="H54" s="11"/>
      <c r="I54" s="40"/>
    </row>
    <row r="55" spans="1:11" x14ac:dyDescent="0.25">
      <c r="A55" s="380"/>
      <c r="B55" s="323"/>
      <c r="C55" s="4" t="s">
        <v>48</v>
      </c>
      <c r="D55" s="4" t="s">
        <v>9</v>
      </c>
      <c r="E55" s="4" t="s">
        <v>240</v>
      </c>
      <c r="F55" s="298" t="s">
        <v>11</v>
      </c>
      <c r="G55" s="298"/>
      <c r="H55" s="299"/>
    </row>
    <row r="56" spans="1:11" x14ac:dyDescent="0.25">
      <c r="A56" s="363"/>
      <c r="B56" s="323"/>
      <c r="C56" s="74" t="s">
        <v>47</v>
      </c>
      <c r="D56" s="49" t="s">
        <v>18</v>
      </c>
      <c r="E56" s="49" t="s">
        <v>19</v>
      </c>
      <c r="F56" s="300" t="s">
        <v>20</v>
      </c>
      <c r="G56" s="300"/>
      <c r="H56" s="301"/>
    </row>
    <row r="57" spans="1:11" x14ac:dyDescent="0.25">
      <c r="A57" s="363"/>
      <c r="B57" s="323"/>
      <c r="C57" s="40" t="s">
        <v>1167</v>
      </c>
      <c r="D57" s="4" t="s">
        <v>22</v>
      </c>
      <c r="E57" s="24" t="s">
        <v>23</v>
      </c>
      <c r="F57" s="4"/>
      <c r="G57" s="4"/>
      <c r="H57" s="9"/>
    </row>
    <row r="58" spans="1:11" x14ac:dyDescent="0.25">
      <c r="A58" s="363"/>
      <c r="B58" s="323"/>
      <c r="C58" s="40" t="s">
        <v>37</v>
      </c>
      <c r="D58" s="49" t="s">
        <v>18</v>
      </c>
      <c r="E58" s="24"/>
      <c r="F58" s="170"/>
      <c r="G58" s="4"/>
      <c r="H58" s="8"/>
    </row>
    <row r="59" spans="1:11" x14ac:dyDescent="0.25">
      <c r="A59" s="363"/>
      <c r="B59" s="323"/>
      <c r="C59" s="40" t="s">
        <v>1168</v>
      </c>
      <c r="D59" s="4" t="s">
        <v>22</v>
      </c>
      <c r="E59" s="24" t="s">
        <v>23</v>
      </c>
      <c r="F59" s="170"/>
      <c r="G59" s="4"/>
      <c r="H59" s="8"/>
    </row>
    <row r="60" spans="1:11" x14ac:dyDescent="0.25">
      <c r="A60" s="363"/>
      <c r="B60" s="323"/>
      <c r="C60" s="40" t="s">
        <v>1169</v>
      </c>
      <c r="D60" s="4" t="s">
        <v>22</v>
      </c>
      <c r="E60" s="24" t="s">
        <v>23</v>
      </c>
      <c r="F60" s="170"/>
      <c r="G60" s="4"/>
      <c r="H60" s="8"/>
    </row>
    <row r="61" spans="1:11" x14ac:dyDescent="0.25">
      <c r="A61" s="363"/>
      <c r="B61" s="323"/>
      <c r="C61" s="40" t="s">
        <v>39</v>
      </c>
      <c r="D61" s="49" t="s">
        <v>18</v>
      </c>
      <c r="E61" s="24"/>
      <c r="F61" s="170"/>
      <c r="G61" s="4"/>
      <c r="H61" s="8"/>
    </row>
    <row r="62" spans="1:11" x14ac:dyDescent="0.25">
      <c r="A62" s="363"/>
      <c r="B62" s="323"/>
      <c r="C62" s="40" t="s">
        <v>1170</v>
      </c>
      <c r="D62" s="4" t="s">
        <v>22</v>
      </c>
      <c r="E62" s="24" t="s">
        <v>23</v>
      </c>
      <c r="F62" s="4"/>
      <c r="G62" s="4"/>
      <c r="H62" s="8"/>
    </row>
    <row r="63" spans="1:11" x14ac:dyDescent="0.25">
      <c r="A63" s="363"/>
      <c r="B63" s="323"/>
      <c r="C63" s="40" t="s">
        <v>1171</v>
      </c>
      <c r="D63" s="4" t="s">
        <v>22</v>
      </c>
      <c r="E63" s="24" t="s">
        <v>23</v>
      </c>
      <c r="F63" s="4"/>
      <c r="G63" s="4"/>
      <c r="H63" s="8"/>
    </row>
    <row r="64" spans="1:11" x14ac:dyDescent="0.25">
      <c r="A64" s="363"/>
      <c r="B64" s="323"/>
      <c r="C64" s="40" t="s">
        <v>41</v>
      </c>
      <c r="D64" s="49" t="s">
        <v>18</v>
      </c>
      <c r="E64" s="24"/>
      <c r="F64" s="4"/>
      <c r="G64" s="4"/>
      <c r="H64" s="8"/>
    </row>
    <row r="65" spans="1:8" x14ac:dyDescent="0.25">
      <c r="A65" s="363"/>
      <c r="B65" s="323"/>
      <c r="C65" s="40" t="s">
        <v>1172</v>
      </c>
      <c r="D65" s="4" t="s">
        <v>22</v>
      </c>
      <c r="E65" s="24" t="s">
        <v>23</v>
      </c>
      <c r="F65" s="170"/>
      <c r="G65" s="4"/>
      <c r="H65" s="8"/>
    </row>
    <row r="66" spans="1:8" x14ac:dyDescent="0.25">
      <c r="A66" s="363"/>
      <c r="B66" s="323"/>
      <c r="C66" s="40" t="s">
        <v>1173</v>
      </c>
      <c r="D66" s="4" t="s">
        <v>22</v>
      </c>
      <c r="E66" s="24" t="s">
        <v>23</v>
      </c>
      <c r="F66" s="170"/>
      <c r="G66" s="4"/>
      <c r="H66" s="8"/>
    </row>
    <row r="67" spans="1:8" x14ac:dyDescent="0.25">
      <c r="A67" s="363"/>
      <c r="B67" s="323"/>
      <c r="C67" s="40" t="s">
        <v>43</v>
      </c>
      <c r="D67" s="49" t="s">
        <v>18</v>
      </c>
      <c r="E67" s="24"/>
      <c r="F67" s="170"/>
      <c r="G67" s="4"/>
      <c r="H67" s="8"/>
    </row>
    <row r="68" spans="1:8" x14ac:dyDescent="0.25">
      <c r="A68" s="363"/>
      <c r="B68" s="323"/>
      <c r="C68" s="40" t="s">
        <v>1174</v>
      </c>
      <c r="D68" s="4" t="s">
        <v>22</v>
      </c>
      <c r="E68" s="24" t="s">
        <v>23</v>
      </c>
      <c r="F68" s="170"/>
      <c r="G68" s="4"/>
      <c r="H68" s="8"/>
    </row>
    <row r="69" spans="1:8" x14ac:dyDescent="0.25">
      <c r="A69" s="363"/>
      <c r="B69" s="323"/>
      <c r="C69" s="40" t="s">
        <v>1175</v>
      </c>
      <c r="D69" s="4" t="s">
        <v>22</v>
      </c>
      <c r="E69" s="24" t="s">
        <v>23</v>
      </c>
      <c r="F69" s="170"/>
      <c r="G69" s="4"/>
      <c r="H69" s="8"/>
    </row>
    <row r="70" spans="1:8" x14ac:dyDescent="0.25">
      <c r="A70" s="363"/>
      <c r="B70" s="323"/>
      <c r="C70" s="40" t="s">
        <v>1176</v>
      </c>
      <c r="D70" s="4" t="s">
        <v>22</v>
      </c>
      <c r="E70" s="24" t="s">
        <v>23</v>
      </c>
      <c r="F70" s="170"/>
      <c r="G70" s="4"/>
      <c r="H70" s="8"/>
    </row>
    <row r="71" spans="1:8" x14ac:dyDescent="0.25">
      <c r="A71" s="363"/>
      <c r="B71" s="323"/>
      <c r="C71" s="40" t="s">
        <v>49</v>
      </c>
      <c r="D71" s="49" t="s">
        <v>18</v>
      </c>
      <c r="E71" s="24"/>
      <c r="F71" s="170"/>
      <c r="G71" s="4"/>
      <c r="H71" s="8"/>
    </row>
    <row r="72" spans="1:8" x14ac:dyDescent="0.25">
      <c r="A72" s="363"/>
      <c r="B72" s="323"/>
      <c r="C72" s="40" t="s">
        <v>1177</v>
      </c>
      <c r="D72" s="4" t="s">
        <v>22</v>
      </c>
      <c r="E72" s="24" t="s">
        <v>23</v>
      </c>
      <c r="F72" s="170"/>
      <c r="G72" s="4"/>
      <c r="H72" s="8"/>
    </row>
    <row r="73" spans="1:8" x14ac:dyDescent="0.25">
      <c r="A73" s="363"/>
      <c r="B73" s="323"/>
      <c r="C73" s="40" t="s">
        <v>1178</v>
      </c>
      <c r="D73" s="4" t="s">
        <v>22</v>
      </c>
      <c r="E73" s="24" t="s">
        <v>23</v>
      </c>
      <c r="F73" s="170"/>
      <c r="G73" s="4"/>
      <c r="H73" s="8"/>
    </row>
    <row r="74" spans="1:8" x14ac:dyDescent="0.25">
      <c r="A74" s="363"/>
      <c r="B74" s="323"/>
      <c r="C74" s="40" t="s">
        <v>1179</v>
      </c>
      <c r="D74" s="4" t="s">
        <v>22</v>
      </c>
      <c r="E74" s="24" t="s">
        <v>23</v>
      </c>
      <c r="F74" s="4"/>
      <c r="G74" s="4"/>
      <c r="H74" s="8"/>
    </row>
    <row r="75" spans="1:8" x14ac:dyDescent="0.25">
      <c r="A75" s="363"/>
      <c r="B75" s="323"/>
      <c r="C75" s="40" t="s">
        <v>50</v>
      </c>
      <c r="D75" s="49" t="s">
        <v>18</v>
      </c>
      <c r="E75" s="24"/>
      <c r="F75" s="170"/>
      <c r="G75" s="4"/>
      <c r="H75" s="8"/>
    </row>
    <row r="76" spans="1:8" x14ac:dyDescent="0.25">
      <c r="A76" s="363"/>
      <c r="B76" s="323"/>
      <c r="C76" s="40" t="s">
        <v>1180</v>
      </c>
      <c r="D76" s="4" t="s">
        <v>22</v>
      </c>
      <c r="E76" s="24" t="s">
        <v>23</v>
      </c>
      <c r="F76" s="170"/>
      <c r="G76" s="4"/>
      <c r="H76" s="8"/>
    </row>
    <row r="77" spans="1:8" x14ac:dyDescent="0.25">
      <c r="A77" s="363"/>
      <c r="B77" s="323"/>
      <c r="C77" s="40" t="s">
        <v>1181</v>
      </c>
      <c r="D77" s="4" t="s">
        <v>22</v>
      </c>
      <c r="E77" s="24" t="s">
        <v>23</v>
      </c>
      <c r="F77" s="170"/>
      <c r="G77" s="4"/>
      <c r="H77" s="8"/>
    </row>
    <row r="78" spans="1:8" x14ac:dyDescent="0.25">
      <c r="A78" s="363"/>
      <c r="B78" s="323"/>
      <c r="C78" s="40" t="s">
        <v>51</v>
      </c>
      <c r="D78" s="49" t="s">
        <v>18</v>
      </c>
      <c r="E78" s="24"/>
      <c r="F78" s="170"/>
      <c r="G78" s="4"/>
      <c r="H78" s="8"/>
    </row>
    <row r="79" spans="1:8" x14ac:dyDescent="0.25">
      <c r="A79" s="363"/>
      <c r="B79" s="323"/>
      <c r="C79" s="40" t="s">
        <v>1182</v>
      </c>
      <c r="D79" s="4" t="s">
        <v>22</v>
      </c>
      <c r="E79" s="24" t="s">
        <v>23</v>
      </c>
      <c r="F79" s="170"/>
      <c r="G79" s="4"/>
      <c r="H79" s="8"/>
    </row>
    <row r="80" spans="1:8" x14ac:dyDescent="0.25">
      <c r="A80" s="363"/>
      <c r="B80" s="323"/>
      <c r="C80" s="40" t="s">
        <v>45</v>
      </c>
      <c r="D80" s="4" t="s">
        <v>9</v>
      </c>
      <c r="E80" s="24" t="s">
        <v>240</v>
      </c>
      <c r="F80" s="170" t="s">
        <v>240</v>
      </c>
      <c r="G80" s="4" t="s">
        <v>95</v>
      </c>
      <c r="H80" s="8"/>
    </row>
    <row r="81" spans="1:8" ht="15.75" thickBot="1" x14ac:dyDescent="0.3">
      <c r="A81" s="330"/>
      <c r="B81" s="324"/>
      <c r="C81" s="26" t="s">
        <v>44</v>
      </c>
      <c r="D81" s="129" t="s">
        <v>18</v>
      </c>
      <c r="E81" s="26" t="s">
        <v>14</v>
      </c>
      <c r="F81" s="26" t="s">
        <v>19</v>
      </c>
      <c r="G81" s="26" t="s">
        <v>488</v>
      </c>
      <c r="H81" s="171"/>
    </row>
    <row r="97" spans="3:3" x14ac:dyDescent="0.25">
      <c r="C97" s="5"/>
    </row>
    <row r="98" spans="3:3" x14ac:dyDescent="0.25">
      <c r="C98" s="5"/>
    </row>
    <row r="99" spans="3:3" x14ac:dyDescent="0.25">
      <c r="C99" s="5"/>
    </row>
    <row r="100" spans="3:3" x14ac:dyDescent="0.25">
      <c r="C100" s="5"/>
    </row>
    <row r="101" spans="3:3" x14ac:dyDescent="0.25">
      <c r="C101" s="5"/>
    </row>
    <row r="102" spans="3:3" x14ac:dyDescent="0.25">
      <c r="C102" s="5"/>
    </row>
    <row r="103" spans="3:3" x14ac:dyDescent="0.25">
      <c r="C103" s="5"/>
    </row>
    <row r="104" spans="3:3" x14ac:dyDescent="0.25">
      <c r="C104" s="5"/>
    </row>
    <row r="105" spans="3:3" x14ac:dyDescent="0.25">
      <c r="C105" s="5"/>
    </row>
    <row r="106" spans="3:3" x14ac:dyDescent="0.25">
      <c r="C106" s="5"/>
    </row>
    <row r="107" spans="3:3" x14ac:dyDescent="0.25">
      <c r="C107" s="5"/>
    </row>
    <row r="108" spans="3:3" x14ac:dyDescent="0.25">
      <c r="C108" s="5"/>
    </row>
  </sheetData>
  <mergeCells count="25">
    <mergeCell ref="A38:A50"/>
    <mergeCell ref="F13:H13"/>
    <mergeCell ref="F34:H34"/>
    <mergeCell ref="A3:A5"/>
    <mergeCell ref="B3:B5"/>
    <mergeCell ref="F3:H3"/>
    <mergeCell ref="F4:H4"/>
    <mergeCell ref="A7:H7"/>
    <mergeCell ref="B38:B50"/>
    <mergeCell ref="I50:K50"/>
    <mergeCell ref="A1:H1"/>
    <mergeCell ref="A55:A81"/>
    <mergeCell ref="B55:B81"/>
    <mergeCell ref="F55:H55"/>
    <mergeCell ref="F56:H56"/>
    <mergeCell ref="A8:A37"/>
    <mergeCell ref="B8:B37"/>
    <mergeCell ref="F8:H8"/>
    <mergeCell ref="F9:H9"/>
    <mergeCell ref="F10:H10"/>
    <mergeCell ref="F11:H11"/>
    <mergeCell ref="F12:H12"/>
    <mergeCell ref="F35:H35"/>
    <mergeCell ref="F38:H38"/>
    <mergeCell ref="F39:H3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zoomScale="80" zoomScaleNormal="80" workbookViewId="0">
      <selection activeCell="E29" sqref="E29"/>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15" ht="117.75" customHeight="1" thickBot="1" x14ac:dyDescent="0.3">
      <c r="A1" s="334" t="s">
        <v>2004</v>
      </c>
      <c r="B1" s="335"/>
      <c r="C1" s="335"/>
      <c r="D1" s="335"/>
      <c r="E1" s="335"/>
      <c r="F1" s="335"/>
      <c r="G1" s="335"/>
      <c r="H1" s="336"/>
    </row>
    <row r="2" spans="1:15" x14ac:dyDescent="0.25">
      <c r="A2" s="337"/>
      <c r="B2" s="338"/>
      <c r="C2" s="338"/>
      <c r="D2" s="338"/>
      <c r="E2" s="338"/>
      <c r="F2" s="338"/>
      <c r="G2" s="338"/>
      <c r="H2" s="339"/>
    </row>
    <row r="3" spans="1:15" ht="15.75" thickBot="1" x14ac:dyDescent="0.3">
      <c r="A3" s="113" t="s">
        <v>111</v>
      </c>
      <c r="B3" s="114" t="s">
        <v>0</v>
      </c>
      <c r="C3" s="115" t="s">
        <v>1</v>
      </c>
      <c r="D3" s="115" t="s">
        <v>2</v>
      </c>
      <c r="E3" s="115" t="s">
        <v>3</v>
      </c>
      <c r="F3" s="116" t="s">
        <v>65</v>
      </c>
      <c r="G3" s="115" t="s">
        <v>4</v>
      </c>
      <c r="H3" s="117" t="s">
        <v>5</v>
      </c>
    </row>
    <row r="4" spans="1:15" x14ac:dyDescent="0.25">
      <c r="A4" s="361"/>
      <c r="B4" s="360"/>
      <c r="C4" s="7" t="s">
        <v>8</v>
      </c>
      <c r="D4" s="4" t="s">
        <v>9</v>
      </c>
      <c r="E4" s="4" t="s">
        <v>10</v>
      </c>
      <c r="F4" s="310" t="s">
        <v>11</v>
      </c>
      <c r="G4" s="310"/>
      <c r="H4" s="311"/>
    </row>
    <row r="5" spans="1:15" ht="48" x14ac:dyDescent="0.25">
      <c r="A5" s="361"/>
      <c r="B5" s="323"/>
      <c r="C5" s="7" t="s">
        <v>12</v>
      </c>
      <c r="D5" s="4" t="s">
        <v>13</v>
      </c>
      <c r="E5" s="4" t="s">
        <v>14</v>
      </c>
      <c r="F5" s="198" t="s">
        <v>15</v>
      </c>
      <c r="G5" s="4" t="s">
        <v>62</v>
      </c>
      <c r="H5" s="199" t="s">
        <v>16</v>
      </c>
    </row>
    <row r="6" spans="1:15" x14ac:dyDescent="0.25">
      <c r="A6" s="361"/>
      <c r="B6" s="323"/>
      <c r="C6" s="7" t="s">
        <v>17</v>
      </c>
      <c r="D6" s="4" t="s">
        <v>18</v>
      </c>
      <c r="E6" s="4" t="s">
        <v>19</v>
      </c>
      <c r="F6" s="298" t="s">
        <v>20</v>
      </c>
      <c r="G6" s="298"/>
      <c r="H6" s="299"/>
    </row>
    <row r="7" spans="1:15" x14ac:dyDescent="0.25">
      <c r="A7" s="361"/>
      <c r="B7" s="323"/>
      <c r="C7" s="7"/>
      <c r="D7" s="4"/>
      <c r="E7" s="4"/>
      <c r="F7" s="198"/>
      <c r="G7" s="4"/>
      <c r="H7" s="9"/>
    </row>
    <row r="8" spans="1:15" x14ac:dyDescent="0.25">
      <c r="A8" s="361"/>
      <c r="B8" s="323"/>
      <c r="C8" s="7"/>
      <c r="D8" s="4"/>
      <c r="E8" s="4"/>
      <c r="F8" s="198"/>
      <c r="G8" s="4"/>
      <c r="H8" s="9"/>
    </row>
    <row r="9" spans="1:15" x14ac:dyDescent="0.25">
      <c r="A9" s="361"/>
      <c r="B9" s="323"/>
      <c r="C9" s="7"/>
      <c r="D9" s="4"/>
      <c r="E9" s="4"/>
      <c r="F9" s="198"/>
      <c r="G9" s="4"/>
      <c r="H9" s="9"/>
      <c r="K9" s="40"/>
      <c r="L9" s="40"/>
      <c r="M9" s="40"/>
      <c r="N9" s="40"/>
      <c r="O9" s="40"/>
    </row>
    <row r="10" spans="1:15" x14ac:dyDescent="0.25">
      <c r="A10" s="361"/>
      <c r="B10" s="323"/>
      <c r="C10" s="7"/>
      <c r="D10" s="4"/>
      <c r="E10" s="4"/>
      <c r="F10" s="198"/>
      <c r="G10" s="4"/>
      <c r="H10" s="9"/>
      <c r="K10" s="4"/>
      <c r="L10" s="4"/>
      <c r="M10" s="298"/>
      <c r="N10" s="298"/>
      <c r="O10" s="298"/>
    </row>
    <row r="11" spans="1:15" ht="15.75" thickBot="1" x14ac:dyDescent="0.3">
      <c r="A11" s="362"/>
      <c r="B11" s="324"/>
      <c r="C11" s="22"/>
      <c r="D11" s="17"/>
      <c r="E11" s="17"/>
      <c r="F11" s="201"/>
      <c r="G11" s="17"/>
      <c r="H11" s="35"/>
    </row>
    <row r="12" spans="1:15" ht="15.75" thickBot="1" x14ac:dyDescent="0.3">
      <c r="A12" s="202"/>
      <c r="B12" s="202"/>
      <c r="C12" s="4"/>
      <c r="D12" s="4"/>
      <c r="E12" s="4"/>
      <c r="F12" s="198"/>
      <c r="G12" s="4"/>
      <c r="H12" s="3"/>
    </row>
    <row r="13" spans="1:15" x14ac:dyDescent="0.25">
      <c r="A13" s="331"/>
      <c r="B13" s="332"/>
      <c r="C13" s="332"/>
      <c r="D13" s="332"/>
      <c r="E13" s="332"/>
      <c r="F13" s="332"/>
      <c r="G13" s="332"/>
      <c r="H13" s="333"/>
    </row>
    <row r="14" spans="1:15" x14ac:dyDescent="0.25">
      <c r="A14" s="133" t="s">
        <v>111</v>
      </c>
      <c r="B14" s="134" t="s">
        <v>0</v>
      </c>
      <c r="C14" s="135" t="s">
        <v>1</v>
      </c>
      <c r="D14" s="135" t="s">
        <v>2</v>
      </c>
      <c r="E14" s="135" t="s">
        <v>3</v>
      </c>
      <c r="F14" s="136" t="s">
        <v>65</v>
      </c>
      <c r="G14" s="135" t="s">
        <v>4</v>
      </c>
      <c r="H14" s="137" t="s">
        <v>5</v>
      </c>
    </row>
    <row r="15" spans="1:15" x14ac:dyDescent="0.25">
      <c r="A15" s="430" t="s">
        <v>1628</v>
      </c>
      <c r="B15" s="446"/>
      <c r="C15" s="40" t="s">
        <v>8</v>
      </c>
      <c r="D15" s="209" t="s">
        <v>9</v>
      </c>
      <c r="E15" s="209" t="s">
        <v>10</v>
      </c>
      <c r="F15" s="447" t="s">
        <v>11</v>
      </c>
      <c r="G15" s="447"/>
      <c r="H15" s="448"/>
    </row>
    <row r="16" spans="1:15" ht="48" x14ac:dyDescent="0.25">
      <c r="A16" s="431"/>
      <c r="B16" s="354"/>
      <c r="C16" s="40" t="s">
        <v>12</v>
      </c>
      <c r="D16" s="4" t="s">
        <v>13</v>
      </c>
      <c r="E16" s="4" t="s">
        <v>14</v>
      </c>
      <c r="F16" s="216" t="s">
        <v>15</v>
      </c>
      <c r="G16" s="4" t="s">
        <v>62</v>
      </c>
      <c r="H16" s="218" t="s">
        <v>16</v>
      </c>
      <c r="K16" s="40"/>
      <c r="L16" s="40"/>
      <c r="M16" s="40"/>
      <c r="N16" s="40"/>
      <c r="O16" s="40"/>
    </row>
    <row r="17" spans="1:15" x14ac:dyDescent="0.25">
      <c r="A17" s="431"/>
      <c r="B17" s="354"/>
      <c r="C17" s="40" t="s">
        <v>17</v>
      </c>
      <c r="D17" s="4" t="s">
        <v>18</v>
      </c>
      <c r="E17" s="4" t="s">
        <v>19</v>
      </c>
      <c r="F17" s="298" t="s">
        <v>20</v>
      </c>
      <c r="G17" s="298"/>
      <c r="H17" s="389"/>
      <c r="K17" s="40"/>
      <c r="L17" s="216"/>
      <c r="M17" s="4"/>
      <c r="N17" s="3"/>
      <c r="O17" s="40"/>
    </row>
    <row r="18" spans="1:15" x14ac:dyDescent="0.25">
      <c r="A18" s="431"/>
      <c r="B18" s="354"/>
      <c r="C18" s="40" t="s">
        <v>1629</v>
      </c>
      <c r="D18" s="4"/>
      <c r="E18" s="24"/>
      <c r="F18" s="298"/>
      <c r="G18" s="298"/>
      <c r="H18" s="389"/>
    </row>
    <row r="19" spans="1:15" x14ac:dyDescent="0.25">
      <c r="A19" s="431"/>
      <c r="B19" s="354"/>
      <c r="C19" s="40" t="s">
        <v>48</v>
      </c>
      <c r="D19" s="4" t="s">
        <v>9</v>
      </c>
      <c r="E19" s="24" t="s">
        <v>240</v>
      </c>
      <c r="F19" s="298" t="s">
        <v>11</v>
      </c>
      <c r="G19" s="298"/>
      <c r="H19" s="389"/>
    </row>
    <row r="20" spans="1:15" x14ac:dyDescent="0.25">
      <c r="A20" s="431"/>
      <c r="B20" s="354"/>
      <c r="C20" s="40" t="s">
        <v>1630</v>
      </c>
      <c r="D20" s="4" t="s">
        <v>22</v>
      </c>
      <c r="E20" s="4" t="s">
        <v>23</v>
      </c>
      <c r="F20" s="216" t="s">
        <v>1880</v>
      </c>
      <c r="G20" s="4" t="s">
        <v>1878</v>
      </c>
      <c r="H20" s="225" t="s">
        <v>1879</v>
      </c>
    </row>
    <row r="21" spans="1:15" x14ac:dyDescent="0.25">
      <c r="A21" s="431"/>
      <c r="B21" s="354"/>
      <c r="C21" s="40" t="s">
        <v>1631</v>
      </c>
      <c r="D21" s="24" t="s">
        <v>13</v>
      </c>
      <c r="E21" s="24" t="s">
        <v>14</v>
      </c>
      <c r="F21" s="217" t="s">
        <v>1881</v>
      </c>
      <c r="G21" s="11"/>
      <c r="H21" s="210"/>
    </row>
    <row r="22" spans="1:15" x14ac:dyDescent="0.25">
      <c r="A22" s="431"/>
      <c r="B22" s="354"/>
      <c r="C22" s="40" t="s">
        <v>1632</v>
      </c>
      <c r="D22" s="4" t="s">
        <v>22</v>
      </c>
      <c r="E22" s="4" t="s">
        <v>23</v>
      </c>
      <c r="F22" s="217" t="s">
        <v>1882</v>
      </c>
      <c r="G22" s="11" t="s">
        <v>1884</v>
      </c>
      <c r="H22" s="210" t="s">
        <v>1883</v>
      </c>
    </row>
    <row r="23" spans="1:15" x14ac:dyDescent="0.25">
      <c r="A23" s="431"/>
      <c r="B23" s="354"/>
      <c r="C23" s="40" t="s">
        <v>1633</v>
      </c>
      <c r="D23" s="4" t="s">
        <v>22</v>
      </c>
      <c r="E23" s="4" t="s">
        <v>23</v>
      </c>
      <c r="F23" s="217" t="s">
        <v>1885</v>
      </c>
      <c r="G23" s="11" t="s">
        <v>1884</v>
      </c>
      <c r="H23" s="210" t="s">
        <v>1883</v>
      </c>
    </row>
    <row r="24" spans="1:15" x14ac:dyDescent="0.25">
      <c r="A24" s="431"/>
      <c r="B24" s="354"/>
      <c r="C24" s="40" t="s">
        <v>1634</v>
      </c>
      <c r="D24" s="24" t="s">
        <v>18</v>
      </c>
      <c r="E24" s="24" t="s">
        <v>32</v>
      </c>
      <c r="F24" s="217"/>
      <c r="G24" s="11"/>
      <c r="H24" s="210"/>
    </row>
    <row r="25" spans="1:15" x14ac:dyDescent="0.25">
      <c r="A25" s="431"/>
      <c r="B25" s="354"/>
      <c r="C25" s="40" t="s">
        <v>1635</v>
      </c>
      <c r="D25" s="4" t="s">
        <v>22</v>
      </c>
      <c r="E25" s="4" t="s">
        <v>23</v>
      </c>
      <c r="F25" s="217"/>
      <c r="G25" s="11"/>
      <c r="H25" s="210"/>
    </row>
    <row r="26" spans="1:15" x14ac:dyDescent="0.25">
      <c r="A26" s="431"/>
      <c r="B26" s="354"/>
      <c r="C26" s="40" t="s">
        <v>1636</v>
      </c>
      <c r="D26" s="24"/>
      <c r="E26" s="4" t="s">
        <v>23</v>
      </c>
      <c r="F26" s="217"/>
      <c r="G26" s="11"/>
      <c r="H26" s="210"/>
    </row>
    <row r="27" spans="1:15" x14ac:dyDescent="0.25">
      <c r="A27" s="431"/>
      <c r="B27" s="354"/>
      <c r="C27" s="40" t="s">
        <v>1637</v>
      </c>
      <c r="D27" s="24"/>
      <c r="E27" s="24"/>
      <c r="F27" s="217"/>
      <c r="G27" s="11"/>
      <c r="H27" s="210"/>
    </row>
    <row r="28" spans="1:15" x14ac:dyDescent="0.25">
      <c r="A28" s="431"/>
      <c r="B28" s="354"/>
      <c r="C28" s="40" t="s">
        <v>1638</v>
      </c>
      <c r="D28" s="4" t="s">
        <v>22</v>
      </c>
      <c r="E28" s="4" t="s">
        <v>23</v>
      </c>
      <c r="F28" s="217"/>
      <c r="G28" s="11"/>
      <c r="H28" s="210"/>
    </row>
    <row r="29" spans="1:15" x14ac:dyDescent="0.25">
      <c r="A29" s="431"/>
      <c r="B29" s="354"/>
      <c r="C29" s="40" t="s">
        <v>1639</v>
      </c>
      <c r="D29" s="24"/>
      <c r="E29" s="24"/>
      <c r="F29" s="217"/>
      <c r="G29" s="11"/>
      <c r="H29" s="210"/>
    </row>
    <row r="30" spans="1:15" x14ac:dyDescent="0.25">
      <c r="A30" s="431"/>
      <c r="B30" s="354"/>
      <c r="C30" s="40" t="s">
        <v>1640</v>
      </c>
      <c r="D30" s="24"/>
      <c r="E30" s="24"/>
      <c r="F30" s="217"/>
      <c r="G30" s="11"/>
      <c r="H30" s="210"/>
    </row>
    <row r="31" spans="1:15" x14ac:dyDescent="0.25">
      <c r="A31" s="431"/>
      <c r="B31" s="354"/>
      <c r="C31" s="40" t="s">
        <v>1641</v>
      </c>
      <c r="D31" s="24"/>
      <c r="E31" s="24"/>
      <c r="F31" s="217"/>
      <c r="G31" s="11"/>
      <c r="H31" s="210"/>
    </row>
    <row r="32" spans="1:15" x14ac:dyDescent="0.25">
      <c r="A32" s="431"/>
      <c r="B32" s="354"/>
      <c r="C32" s="40" t="s">
        <v>1642</v>
      </c>
      <c r="D32" s="24"/>
      <c r="E32" s="24"/>
      <c r="F32" s="217"/>
      <c r="G32" s="11"/>
      <c r="H32" s="210"/>
    </row>
    <row r="33" spans="1:8" x14ac:dyDescent="0.25">
      <c r="A33" s="431"/>
      <c r="B33" s="354"/>
      <c r="C33" s="40" t="s">
        <v>1643</v>
      </c>
      <c r="D33" s="24"/>
      <c r="E33" s="24"/>
      <c r="F33" s="217"/>
      <c r="G33" s="11"/>
      <c r="H33" s="210"/>
    </row>
    <row r="34" spans="1:8" x14ac:dyDescent="0.25">
      <c r="A34" s="431"/>
      <c r="B34" s="354"/>
      <c r="C34" s="40" t="s">
        <v>1644</v>
      </c>
      <c r="D34" s="4" t="s">
        <v>22</v>
      </c>
      <c r="E34" s="4" t="s">
        <v>23</v>
      </c>
      <c r="F34" s="217"/>
      <c r="G34" s="11"/>
      <c r="H34" s="210"/>
    </row>
    <row r="35" spans="1:8" x14ac:dyDescent="0.25">
      <c r="A35" s="431"/>
      <c r="B35" s="354"/>
      <c r="C35" s="40" t="s">
        <v>1645</v>
      </c>
      <c r="D35" s="4" t="s">
        <v>22</v>
      </c>
      <c r="E35" s="4" t="s">
        <v>23</v>
      </c>
      <c r="F35" s="217"/>
      <c r="G35" s="11"/>
      <c r="H35" s="210"/>
    </row>
    <row r="36" spans="1:8" x14ac:dyDescent="0.25">
      <c r="A36" s="431"/>
      <c r="B36" s="354"/>
      <c r="C36" s="40" t="s">
        <v>1646</v>
      </c>
      <c r="D36" s="4" t="s">
        <v>22</v>
      </c>
      <c r="E36" s="4" t="s">
        <v>23</v>
      </c>
      <c r="F36" s="217"/>
      <c r="G36" s="11"/>
      <c r="H36" s="210"/>
    </row>
    <row r="37" spans="1:8" x14ac:dyDescent="0.25">
      <c r="A37" s="431"/>
      <c r="B37" s="354"/>
      <c r="C37" s="40" t="s">
        <v>1647</v>
      </c>
      <c r="D37" s="24"/>
      <c r="E37" s="24"/>
      <c r="F37" s="217"/>
      <c r="G37" s="11"/>
      <c r="H37" s="210"/>
    </row>
    <row r="38" spans="1:8" x14ac:dyDescent="0.25">
      <c r="A38" s="431"/>
      <c r="B38" s="354"/>
      <c r="C38" s="40" t="s">
        <v>1648</v>
      </c>
      <c r="D38" s="24"/>
      <c r="E38" s="24"/>
      <c r="F38" s="217"/>
      <c r="G38" s="11"/>
      <c r="H38" s="210"/>
    </row>
    <row r="39" spans="1:8" x14ac:dyDescent="0.25">
      <c r="A39" s="431"/>
      <c r="B39" s="354"/>
      <c r="C39" s="40" t="s">
        <v>1649</v>
      </c>
      <c r="D39" s="24"/>
      <c r="E39" s="24"/>
      <c r="F39" s="217"/>
      <c r="G39" s="11"/>
      <c r="H39" s="210"/>
    </row>
    <row r="40" spans="1:8" x14ac:dyDescent="0.25">
      <c r="A40" s="431"/>
      <c r="B40" s="354"/>
      <c r="C40" s="40" t="s">
        <v>1650</v>
      </c>
      <c r="D40" s="24"/>
      <c r="E40" s="24"/>
      <c r="F40" s="217"/>
      <c r="G40" s="11"/>
      <c r="H40" s="210"/>
    </row>
    <row r="41" spans="1:8" x14ac:dyDescent="0.25">
      <c r="A41" s="431"/>
      <c r="B41" s="354"/>
      <c r="C41" s="40" t="s">
        <v>1651</v>
      </c>
      <c r="D41" s="24"/>
      <c r="E41" s="24"/>
      <c r="F41" s="217"/>
      <c r="G41" s="11"/>
      <c r="H41" s="210"/>
    </row>
    <row r="42" spans="1:8" x14ac:dyDescent="0.25">
      <c r="A42" s="431"/>
      <c r="B42" s="354"/>
      <c r="C42" s="40" t="s">
        <v>1652</v>
      </c>
      <c r="D42" s="24"/>
      <c r="E42" s="24"/>
      <c r="F42" s="217"/>
      <c r="G42" s="11"/>
      <c r="H42" s="210"/>
    </row>
    <row r="43" spans="1:8" x14ac:dyDescent="0.25">
      <c r="A43" s="431"/>
      <c r="B43" s="354"/>
      <c r="C43" s="40" t="s">
        <v>1653</v>
      </c>
      <c r="D43" s="24"/>
      <c r="E43" s="24"/>
      <c r="F43" s="217"/>
      <c r="G43" s="11"/>
      <c r="H43" s="210"/>
    </row>
    <row r="44" spans="1:8" x14ac:dyDescent="0.25">
      <c r="A44" s="431"/>
      <c r="B44" s="354"/>
      <c r="C44" s="40" t="s">
        <v>1654</v>
      </c>
      <c r="D44" s="24"/>
      <c r="E44" s="24"/>
      <c r="F44" s="217"/>
      <c r="G44" s="11"/>
      <c r="H44" s="210"/>
    </row>
    <row r="45" spans="1:8" x14ac:dyDescent="0.25">
      <c r="A45" s="431"/>
      <c r="B45" s="354"/>
      <c r="C45" s="40" t="s">
        <v>1655</v>
      </c>
      <c r="D45" s="24"/>
      <c r="E45" s="24"/>
      <c r="F45" s="217"/>
      <c r="G45" s="11"/>
      <c r="H45" s="210"/>
    </row>
    <row r="46" spans="1:8" x14ac:dyDescent="0.25">
      <c r="A46" s="431"/>
      <c r="B46" s="354"/>
      <c r="C46" s="40" t="s">
        <v>1656</v>
      </c>
      <c r="D46" s="24"/>
      <c r="E46" s="24"/>
      <c r="F46" s="217"/>
      <c r="G46" s="11"/>
      <c r="H46" s="210"/>
    </row>
    <row r="47" spans="1:8" x14ac:dyDescent="0.25">
      <c r="A47" s="431"/>
      <c r="B47" s="354"/>
      <c r="C47" s="40" t="s">
        <v>1657</v>
      </c>
      <c r="D47" s="24"/>
      <c r="E47" s="24"/>
      <c r="F47" s="217"/>
      <c r="G47" s="11"/>
      <c r="H47" s="210"/>
    </row>
    <row r="48" spans="1:8" x14ac:dyDescent="0.25">
      <c r="A48" s="431"/>
      <c r="B48" s="354"/>
      <c r="C48" s="40" t="s">
        <v>1658</v>
      </c>
      <c r="D48" s="24"/>
      <c r="E48" s="24"/>
      <c r="F48" s="217"/>
      <c r="G48" s="11"/>
      <c r="H48" s="210"/>
    </row>
    <row r="49" spans="1:8" x14ac:dyDescent="0.25">
      <c r="A49" s="431"/>
      <c r="B49" s="354"/>
      <c r="C49" s="40" t="s">
        <v>1659</v>
      </c>
      <c r="D49" s="24"/>
      <c r="E49" s="24"/>
      <c r="F49" s="217"/>
      <c r="G49" s="11"/>
      <c r="H49" s="210"/>
    </row>
    <row r="50" spans="1:8" x14ac:dyDescent="0.25">
      <c r="A50" s="431"/>
      <c r="B50" s="354"/>
      <c r="C50" s="40" t="s">
        <v>1660</v>
      </c>
      <c r="D50" s="24"/>
      <c r="E50" s="24"/>
      <c r="F50" s="217"/>
      <c r="G50" s="11"/>
      <c r="H50" s="210"/>
    </row>
    <row r="51" spans="1:8" x14ac:dyDescent="0.25">
      <c r="A51" s="431"/>
      <c r="B51" s="354"/>
      <c r="C51" s="40" t="s">
        <v>1661</v>
      </c>
      <c r="D51" s="24"/>
      <c r="E51" s="24"/>
      <c r="F51" s="217"/>
      <c r="G51" s="11"/>
      <c r="H51" s="210"/>
    </row>
    <row r="52" spans="1:8" x14ac:dyDescent="0.25">
      <c r="A52" s="431"/>
      <c r="B52" s="354"/>
      <c r="C52" s="40" t="s">
        <v>1662</v>
      </c>
      <c r="D52" s="4" t="s">
        <v>22</v>
      </c>
      <c r="E52" s="4" t="s">
        <v>23</v>
      </c>
      <c r="F52" s="217"/>
      <c r="G52" s="11"/>
      <c r="H52" s="210"/>
    </row>
    <row r="53" spans="1:8" x14ac:dyDescent="0.25">
      <c r="A53" s="431"/>
      <c r="B53" s="354"/>
      <c r="C53" s="40" t="s">
        <v>1663</v>
      </c>
      <c r="D53" s="4" t="s">
        <v>22</v>
      </c>
      <c r="E53" s="4" t="s">
        <v>23</v>
      </c>
      <c r="F53" s="217"/>
      <c r="G53" s="11"/>
      <c r="H53" s="210"/>
    </row>
    <row r="54" spans="1:8" x14ac:dyDescent="0.25">
      <c r="A54" s="431"/>
      <c r="B54" s="354"/>
      <c r="C54" s="40" t="s">
        <v>1664</v>
      </c>
      <c r="D54" s="4" t="s">
        <v>22</v>
      </c>
      <c r="E54" s="4" t="s">
        <v>23</v>
      </c>
      <c r="F54" s="217"/>
      <c r="G54" s="11"/>
      <c r="H54" s="210"/>
    </row>
    <row r="55" spans="1:8" x14ac:dyDescent="0.25">
      <c r="A55" s="431"/>
      <c r="B55" s="354"/>
      <c r="C55" s="40" t="s">
        <v>1665</v>
      </c>
      <c r="D55" s="4" t="s">
        <v>22</v>
      </c>
      <c r="E55" s="4" t="s">
        <v>23</v>
      </c>
      <c r="F55" s="217"/>
      <c r="G55" s="11"/>
      <c r="H55" s="210"/>
    </row>
    <row r="56" spans="1:8" x14ac:dyDescent="0.25">
      <c r="A56" s="431"/>
      <c r="B56" s="354"/>
      <c r="C56" s="40" t="s">
        <v>1666</v>
      </c>
      <c r="D56" s="4" t="s">
        <v>22</v>
      </c>
      <c r="E56" s="4" t="s">
        <v>23</v>
      </c>
      <c r="F56" s="217"/>
      <c r="G56" s="11"/>
      <c r="H56" s="210"/>
    </row>
    <row r="57" spans="1:8" x14ac:dyDescent="0.25">
      <c r="A57" s="431"/>
      <c r="B57" s="354"/>
      <c r="C57" s="40" t="s">
        <v>1667</v>
      </c>
      <c r="D57" s="4" t="s">
        <v>22</v>
      </c>
      <c r="E57" s="4" t="s">
        <v>23</v>
      </c>
      <c r="F57" s="217"/>
      <c r="G57" s="11"/>
      <c r="H57" s="210"/>
    </row>
    <row r="58" spans="1:8" x14ac:dyDescent="0.25">
      <c r="A58" s="431"/>
      <c r="B58" s="354"/>
      <c r="C58" s="40" t="s">
        <v>1668</v>
      </c>
      <c r="D58" s="4" t="s">
        <v>22</v>
      </c>
      <c r="E58" s="4" t="s">
        <v>23</v>
      </c>
      <c r="F58" s="217"/>
      <c r="G58" s="11"/>
      <c r="H58" s="210"/>
    </row>
    <row r="59" spans="1:8" x14ac:dyDescent="0.25">
      <c r="A59" s="431"/>
      <c r="B59" s="354"/>
      <c r="C59" s="40" t="s">
        <v>1669</v>
      </c>
      <c r="D59" s="4" t="s">
        <v>22</v>
      </c>
      <c r="E59" s="4" t="s">
        <v>23</v>
      </c>
      <c r="F59" s="217"/>
      <c r="G59" s="11"/>
      <c r="H59" s="210"/>
    </row>
    <row r="60" spans="1:8" x14ac:dyDescent="0.25">
      <c r="A60" s="431"/>
      <c r="B60" s="354"/>
      <c r="C60" s="40" t="s">
        <v>1670</v>
      </c>
      <c r="D60" s="4" t="s">
        <v>22</v>
      </c>
      <c r="E60" s="4" t="s">
        <v>23</v>
      </c>
      <c r="F60" s="217"/>
      <c r="G60" s="11"/>
      <c r="H60" s="210"/>
    </row>
    <row r="61" spans="1:8" x14ac:dyDescent="0.25">
      <c r="A61" s="431"/>
      <c r="B61" s="354"/>
      <c r="C61" s="40" t="s">
        <v>1671</v>
      </c>
      <c r="D61" s="4" t="s">
        <v>22</v>
      </c>
      <c r="E61" s="4" t="s">
        <v>23</v>
      </c>
      <c r="F61" s="217"/>
      <c r="G61" s="11"/>
      <c r="H61" s="210"/>
    </row>
    <row r="62" spans="1:8" x14ac:dyDescent="0.25">
      <c r="A62" s="431"/>
      <c r="B62" s="354"/>
      <c r="C62" s="40" t="s">
        <v>1672</v>
      </c>
      <c r="D62" s="4" t="s">
        <v>22</v>
      </c>
      <c r="E62" s="4" t="s">
        <v>23</v>
      </c>
      <c r="F62" s="217"/>
      <c r="G62" s="11"/>
      <c r="H62" s="210"/>
    </row>
    <row r="63" spans="1:8" x14ac:dyDescent="0.25">
      <c r="A63" s="431"/>
      <c r="B63" s="354"/>
      <c r="C63" s="40" t="s">
        <v>1673</v>
      </c>
      <c r="D63" s="4" t="s">
        <v>22</v>
      </c>
      <c r="E63" s="4" t="s">
        <v>23</v>
      </c>
      <c r="F63" s="217"/>
      <c r="G63" s="11"/>
      <c r="H63" s="210"/>
    </row>
    <row r="64" spans="1:8" x14ac:dyDescent="0.25">
      <c r="A64" s="431"/>
      <c r="B64" s="354"/>
      <c r="C64" s="40" t="s">
        <v>1674</v>
      </c>
      <c r="D64" s="4" t="s">
        <v>22</v>
      </c>
      <c r="E64" s="4" t="s">
        <v>23</v>
      </c>
      <c r="F64" s="217"/>
      <c r="G64" s="11"/>
      <c r="H64" s="210"/>
    </row>
    <row r="65" spans="1:8" x14ac:dyDescent="0.25">
      <c r="A65" s="431"/>
      <c r="B65" s="354"/>
      <c r="C65" s="40" t="s">
        <v>1675</v>
      </c>
      <c r="D65" s="4" t="s">
        <v>22</v>
      </c>
      <c r="E65" s="4" t="s">
        <v>23</v>
      </c>
      <c r="F65" s="217"/>
      <c r="G65" s="11"/>
      <c r="H65" s="210"/>
    </row>
    <row r="66" spans="1:8" x14ac:dyDescent="0.25">
      <c r="A66" s="431"/>
      <c r="B66" s="354"/>
      <c r="C66" s="40" t="s">
        <v>1676</v>
      </c>
      <c r="D66" s="4" t="s">
        <v>22</v>
      </c>
      <c r="E66" s="4" t="s">
        <v>23</v>
      </c>
      <c r="F66" s="217"/>
      <c r="G66" s="11"/>
      <c r="H66" s="210"/>
    </row>
    <row r="67" spans="1:8" x14ac:dyDescent="0.25">
      <c r="A67" s="431"/>
      <c r="B67" s="354"/>
      <c r="C67" s="40" t="s">
        <v>1677</v>
      </c>
      <c r="D67" s="4" t="s">
        <v>22</v>
      </c>
      <c r="E67" s="4" t="s">
        <v>23</v>
      </c>
      <c r="F67" s="217"/>
      <c r="G67" s="11"/>
      <c r="H67" s="210"/>
    </row>
    <row r="68" spans="1:8" x14ac:dyDescent="0.25">
      <c r="A68" s="431"/>
      <c r="B68" s="354"/>
      <c r="C68" s="40" t="s">
        <v>1678</v>
      </c>
      <c r="D68" s="4" t="s">
        <v>22</v>
      </c>
      <c r="E68" s="4" t="s">
        <v>23</v>
      </c>
      <c r="F68" s="217"/>
      <c r="G68" s="11"/>
      <c r="H68" s="210"/>
    </row>
    <row r="69" spans="1:8" x14ac:dyDescent="0.25">
      <c r="A69" s="431"/>
      <c r="B69" s="354"/>
      <c r="C69" s="40" t="s">
        <v>1679</v>
      </c>
      <c r="D69" s="4" t="s">
        <v>22</v>
      </c>
      <c r="E69" s="4" t="s">
        <v>23</v>
      </c>
      <c r="F69" s="217"/>
      <c r="G69" s="11"/>
      <c r="H69" s="210"/>
    </row>
    <row r="70" spans="1:8" x14ac:dyDescent="0.25">
      <c r="A70" s="431"/>
      <c r="B70" s="354"/>
      <c r="C70" s="40" t="s">
        <v>1680</v>
      </c>
      <c r="D70" s="4" t="s">
        <v>22</v>
      </c>
      <c r="E70" s="4" t="s">
        <v>23</v>
      </c>
      <c r="F70" s="217"/>
      <c r="G70" s="11"/>
      <c r="H70" s="210"/>
    </row>
    <row r="71" spans="1:8" x14ac:dyDescent="0.25">
      <c r="A71" s="431"/>
      <c r="B71" s="354"/>
      <c r="C71" s="40" t="s">
        <v>1681</v>
      </c>
      <c r="D71" s="4" t="s">
        <v>22</v>
      </c>
      <c r="E71" s="4" t="s">
        <v>23</v>
      </c>
      <c r="F71" s="217"/>
      <c r="G71" s="11"/>
      <c r="H71" s="210"/>
    </row>
    <row r="72" spans="1:8" x14ac:dyDescent="0.25">
      <c r="A72" s="431"/>
      <c r="B72" s="354"/>
      <c r="C72" s="40" t="s">
        <v>1682</v>
      </c>
      <c r="D72" s="4" t="s">
        <v>22</v>
      </c>
      <c r="E72" s="4" t="s">
        <v>23</v>
      </c>
      <c r="F72" s="217"/>
      <c r="G72" s="11"/>
      <c r="H72" s="210"/>
    </row>
    <row r="73" spans="1:8" x14ac:dyDescent="0.25">
      <c r="A73" s="431"/>
      <c r="B73" s="354"/>
      <c r="C73" s="40" t="s">
        <v>1683</v>
      </c>
      <c r="D73" s="4" t="s">
        <v>22</v>
      </c>
      <c r="E73" s="4" t="s">
        <v>23</v>
      </c>
      <c r="F73" s="217"/>
      <c r="G73" s="11"/>
      <c r="H73" s="210"/>
    </row>
    <row r="74" spans="1:8" x14ac:dyDescent="0.25">
      <c r="A74" s="431"/>
      <c r="B74" s="354"/>
      <c r="C74" s="40" t="s">
        <v>1684</v>
      </c>
      <c r="D74" s="4" t="s">
        <v>22</v>
      </c>
      <c r="E74" s="4" t="s">
        <v>23</v>
      </c>
      <c r="F74" s="217"/>
      <c r="G74" s="11"/>
      <c r="H74" s="210"/>
    </row>
    <row r="75" spans="1:8" x14ac:dyDescent="0.25">
      <c r="A75" s="431"/>
      <c r="B75" s="354"/>
      <c r="C75" s="40" t="s">
        <v>1685</v>
      </c>
      <c r="D75" s="4" t="s">
        <v>22</v>
      </c>
      <c r="E75" s="4" t="s">
        <v>23</v>
      </c>
      <c r="F75" s="217"/>
      <c r="G75" s="11"/>
      <c r="H75" s="210"/>
    </row>
    <row r="76" spans="1:8" x14ac:dyDescent="0.25">
      <c r="A76" s="431"/>
      <c r="B76" s="354"/>
      <c r="C76" s="40" t="s">
        <v>1686</v>
      </c>
      <c r="D76" s="4" t="s">
        <v>22</v>
      </c>
      <c r="E76" s="4" t="s">
        <v>23</v>
      </c>
      <c r="F76" s="217"/>
      <c r="G76" s="11"/>
      <c r="H76" s="210"/>
    </row>
    <row r="77" spans="1:8" x14ac:dyDescent="0.25">
      <c r="A77" s="431"/>
      <c r="B77" s="354"/>
      <c r="C77" s="40" t="s">
        <v>1687</v>
      </c>
      <c r="D77" s="4" t="s">
        <v>22</v>
      </c>
      <c r="E77" s="4" t="s">
        <v>23</v>
      </c>
      <c r="F77" s="217"/>
      <c r="G77" s="11"/>
      <c r="H77" s="210"/>
    </row>
    <row r="78" spans="1:8" x14ac:dyDescent="0.25">
      <c r="A78" s="431"/>
      <c r="B78" s="354"/>
      <c r="C78" s="40" t="s">
        <v>1688</v>
      </c>
      <c r="D78" s="4" t="s">
        <v>22</v>
      </c>
      <c r="E78" s="4" t="s">
        <v>23</v>
      </c>
      <c r="F78" s="217"/>
      <c r="G78" s="11"/>
      <c r="H78" s="210"/>
    </row>
    <row r="79" spans="1:8" x14ac:dyDescent="0.25">
      <c r="A79" s="431"/>
      <c r="B79" s="354"/>
      <c r="C79" s="40" t="s">
        <v>1689</v>
      </c>
      <c r="D79" s="4" t="s">
        <v>22</v>
      </c>
      <c r="E79" s="4" t="s">
        <v>23</v>
      </c>
      <c r="F79" s="217"/>
      <c r="G79" s="11"/>
      <c r="H79" s="210"/>
    </row>
    <row r="80" spans="1:8" x14ac:dyDescent="0.25">
      <c r="A80" s="431"/>
      <c r="B80" s="354"/>
      <c r="C80" s="40" t="s">
        <v>1690</v>
      </c>
      <c r="D80" s="4" t="s">
        <v>22</v>
      </c>
      <c r="E80" s="4" t="s">
        <v>23</v>
      </c>
      <c r="F80" s="217"/>
      <c r="G80" s="11"/>
      <c r="H80" s="210"/>
    </row>
    <row r="81" spans="1:8" x14ac:dyDescent="0.25">
      <c r="A81" s="431"/>
      <c r="B81" s="354"/>
      <c r="C81" s="40" t="s">
        <v>1691</v>
      </c>
      <c r="D81" s="4" t="s">
        <v>22</v>
      </c>
      <c r="E81" s="4" t="s">
        <v>23</v>
      </c>
      <c r="F81" s="217"/>
      <c r="G81" s="11"/>
      <c r="H81" s="210"/>
    </row>
    <row r="82" spans="1:8" x14ac:dyDescent="0.25">
      <c r="A82" s="431"/>
      <c r="B82" s="354"/>
      <c r="C82" s="40" t="s">
        <v>1692</v>
      </c>
      <c r="D82" s="4" t="s">
        <v>22</v>
      </c>
      <c r="E82" s="4" t="s">
        <v>23</v>
      </c>
      <c r="F82" s="217"/>
      <c r="G82" s="11"/>
      <c r="H82" s="210"/>
    </row>
    <row r="83" spans="1:8" x14ac:dyDescent="0.25">
      <c r="A83" s="431"/>
      <c r="B83" s="354"/>
      <c r="C83" s="40" t="s">
        <v>1693</v>
      </c>
      <c r="D83" s="24"/>
      <c r="E83" s="24"/>
      <c r="F83" s="217"/>
      <c r="G83" s="11"/>
      <c r="H83" s="210"/>
    </row>
    <row r="84" spans="1:8" x14ac:dyDescent="0.25">
      <c r="A84" s="431"/>
      <c r="B84" s="354"/>
      <c r="C84" s="40" t="s">
        <v>1694</v>
      </c>
      <c r="D84" s="24"/>
      <c r="E84" s="24"/>
      <c r="F84" s="217"/>
      <c r="G84" s="11"/>
      <c r="H84" s="210"/>
    </row>
    <row r="85" spans="1:8" x14ac:dyDescent="0.25">
      <c r="A85" s="431"/>
      <c r="B85" s="354"/>
      <c r="C85" s="40" t="s">
        <v>1695</v>
      </c>
      <c r="D85" s="24"/>
      <c r="E85" s="24"/>
      <c r="F85" s="217"/>
      <c r="G85" s="11"/>
      <c r="H85" s="210"/>
    </row>
    <row r="86" spans="1:8" x14ac:dyDescent="0.25">
      <c r="A86" s="431"/>
      <c r="B86" s="354"/>
      <c r="C86" s="40" t="s">
        <v>1696</v>
      </c>
      <c r="D86" s="24"/>
      <c r="E86" s="24"/>
      <c r="F86" s="217"/>
      <c r="G86" s="11"/>
      <c r="H86" s="210"/>
    </row>
    <row r="87" spans="1:8" x14ac:dyDescent="0.25">
      <c r="A87" s="431"/>
      <c r="B87" s="354"/>
      <c r="C87" s="40" t="s">
        <v>1697</v>
      </c>
      <c r="D87" s="24"/>
      <c r="E87" s="24"/>
      <c r="F87" s="217"/>
      <c r="G87" s="11"/>
      <c r="H87" s="210"/>
    </row>
    <row r="88" spans="1:8" x14ac:dyDescent="0.25">
      <c r="A88" s="431"/>
      <c r="B88" s="354"/>
      <c r="C88" s="40" t="s">
        <v>1698</v>
      </c>
      <c r="D88" s="24"/>
      <c r="E88" s="24"/>
      <c r="F88" s="217"/>
      <c r="G88" s="11"/>
      <c r="H88" s="210"/>
    </row>
    <row r="89" spans="1:8" x14ac:dyDescent="0.25">
      <c r="A89" s="431"/>
      <c r="B89" s="354"/>
      <c r="C89" s="40" t="s">
        <v>1699</v>
      </c>
      <c r="D89" s="24"/>
      <c r="E89" s="24"/>
      <c r="F89" s="217"/>
      <c r="G89" s="11"/>
      <c r="H89" s="210"/>
    </row>
    <row r="90" spans="1:8" x14ac:dyDescent="0.25">
      <c r="A90" s="431"/>
      <c r="B90" s="354"/>
      <c r="C90" s="40" t="s">
        <v>1700</v>
      </c>
      <c r="D90" s="24"/>
      <c r="E90" s="24"/>
      <c r="F90" s="217"/>
      <c r="G90" s="11"/>
      <c r="H90" s="210"/>
    </row>
    <row r="91" spans="1:8" x14ac:dyDescent="0.25">
      <c r="A91" s="431"/>
      <c r="B91" s="354"/>
      <c r="C91" s="40" t="s">
        <v>1701</v>
      </c>
      <c r="D91" s="24"/>
      <c r="E91" s="24"/>
      <c r="F91" s="217"/>
      <c r="G91" s="11"/>
      <c r="H91" s="210"/>
    </row>
    <row r="92" spans="1:8" x14ac:dyDescent="0.25">
      <c r="A92" s="431"/>
      <c r="B92" s="354"/>
      <c r="C92" s="40" t="s">
        <v>1702</v>
      </c>
      <c r="D92" s="24"/>
      <c r="E92" s="24"/>
      <c r="F92" s="217"/>
      <c r="G92" s="11"/>
      <c r="H92" s="210"/>
    </row>
    <row r="93" spans="1:8" x14ac:dyDescent="0.25">
      <c r="A93" s="431"/>
      <c r="B93" s="354"/>
      <c r="C93" s="40" t="s">
        <v>1703</v>
      </c>
      <c r="D93" s="24"/>
      <c r="E93" s="24"/>
      <c r="F93" s="217"/>
      <c r="G93" s="11"/>
      <c r="H93" s="210"/>
    </row>
    <row r="94" spans="1:8" x14ac:dyDescent="0.25">
      <c r="A94" s="431"/>
      <c r="B94" s="354"/>
      <c r="C94" s="40" t="s">
        <v>1704</v>
      </c>
      <c r="D94" s="24"/>
      <c r="E94" s="24"/>
      <c r="F94" s="217"/>
      <c r="G94" s="11"/>
      <c r="H94" s="210"/>
    </row>
    <row r="95" spans="1:8" x14ac:dyDescent="0.25">
      <c r="A95" s="431"/>
      <c r="B95" s="354"/>
      <c r="C95" s="40" t="s">
        <v>1705</v>
      </c>
      <c r="D95" s="24"/>
      <c r="E95" s="24"/>
      <c r="F95" s="217"/>
      <c r="G95" s="11"/>
      <c r="H95" s="210"/>
    </row>
    <row r="96" spans="1:8" x14ac:dyDescent="0.25">
      <c r="A96" s="431"/>
      <c r="B96" s="354"/>
      <c r="C96" s="40" t="s">
        <v>1706</v>
      </c>
      <c r="D96" s="24"/>
      <c r="E96" s="24"/>
      <c r="F96" s="217"/>
      <c r="G96" s="11"/>
      <c r="H96" s="210"/>
    </row>
    <row r="97" spans="1:8" x14ac:dyDescent="0.25">
      <c r="A97" s="431"/>
      <c r="B97" s="354"/>
      <c r="C97" s="40" t="s">
        <v>1707</v>
      </c>
      <c r="D97" s="24"/>
      <c r="E97" s="24"/>
      <c r="F97" s="217"/>
      <c r="G97" s="11"/>
      <c r="H97" s="210"/>
    </row>
    <row r="98" spans="1:8" x14ac:dyDescent="0.25">
      <c r="A98" s="431"/>
      <c r="B98" s="354"/>
      <c r="C98" s="40" t="s">
        <v>1708</v>
      </c>
      <c r="D98" s="24"/>
      <c r="E98" s="24"/>
      <c r="F98" s="217"/>
      <c r="G98" s="11"/>
      <c r="H98" s="210"/>
    </row>
    <row r="99" spans="1:8" x14ac:dyDescent="0.25">
      <c r="A99" s="431"/>
      <c r="B99" s="354"/>
      <c r="C99" s="40" t="s">
        <v>1709</v>
      </c>
      <c r="D99" s="24"/>
      <c r="E99" s="24"/>
      <c r="F99" s="217"/>
      <c r="G99" s="11"/>
      <c r="H99" s="210"/>
    </row>
    <row r="100" spans="1:8" x14ac:dyDescent="0.25">
      <c r="A100" s="431"/>
      <c r="B100" s="354"/>
      <c r="C100" s="40" t="s">
        <v>1710</v>
      </c>
      <c r="D100" s="24"/>
      <c r="E100" s="24"/>
      <c r="F100" s="217"/>
      <c r="G100" s="11"/>
      <c r="H100" s="210"/>
    </row>
    <row r="101" spans="1:8" x14ac:dyDescent="0.25">
      <c r="A101" s="431"/>
      <c r="B101" s="354"/>
      <c r="C101" s="40" t="s">
        <v>1711</v>
      </c>
      <c r="D101" s="24"/>
      <c r="E101" s="24"/>
      <c r="F101" s="217"/>
      <c r="G101" s="11"/>
      <c r="H101" s="210"/>
    </row>
    <row r="102" spans="1:8" x14ac:dyDescent="0.25">
      <c r="A102" s="431"/>
      <c r="B102" s="354"/>
      <c r="C102" s="40" t="s">
        <v>1712</v>
      </c>
      <c r="D102" s="24"/>
      <c r="E102" s="24"/>
      <c r="F102" s="217"/>
      <c r="G102" s="11"/>
      <c r="H102" s="210"/>
    </row>
    <row r="103" spans="1:8" x14ac:dyDescent="0.25">
      <c r="A103" s="431"/>
      <c r="B103" s="354"/>
      <c r="C103" s="40" t="s">
        <v>1713</v>
      </c>
      <c r="D103" s="24"/>
      <c r="E103" s="24"/>
      <c r="F103" s="217"/>
      <c r="G103" s="11"/>
      <c r="H103" s="210"/>
    </row>
    <row r="104" spans="1:8" x14ac:dyDescent="0.25">
      <c r="A104" s="431"/>
      <c r="B104" s="354"/>
      <c r="C104" s="40" t="s">
        <v>1714</v>
      </c>
      <c r="D104" s="24"/>
      <c r="E104" s="24"/>
      <c r="F104" s="217"/>
      <c r="G104" s="11"/>
      <c r="H104" s="210"/>
    </row>
    <row r="105" spans="1:8" x14ac:dyDescent="0.25">
      <c r="A105" s="431"/>
      <c r="B105" s="354"/>
      <c r="C105" s="40" t="s">
        <v>1715</v>
      </c>
      <c r="D105" s="24"/>
      <c r="E105" s="24"/>
      <c r="F105" s="217"/>
      <c r="G105" s="11"/>
      <c r="H105" s="210"/>
    </row>
    <row r="106" spans="1:8" s="40" customFormat="1" x14ac:dyDescent="0.25">
      <c r="A106" s="431"/>
      <c r="B106" s="354"/>
      <c r="C106" s="40" t="s">
        <v>1716</v>
      </c>
      <c r="D106" s="24"/>
      <c r="E106" s="24"/>
      <c r="F106" s="217"/>
      <c r="G106" s="11"/>
      <c r="H106" s="210"/>
    </row>
    <row r="107" spans="1:8" s="40" customFormat="1" x14ac:dyDescent="0.25">
      <c r="A107" s="431"/>
      <c r="B107" s="354"/>
      <c r="C107" s="40" t="s">
        <v>1717</v>
      </c>
      <c r="D107" s="24"/>
      <c r="E107" s="24"/>
      <c r="F107" s="217"/>
      <c r="G107" s="11"/>
      <c r="H107" s="210"/>
    </row>
    <row r="108" spans="1:8" s="40" customFormat="1" x14ac:dyDescent="0.25">
      <c r="A108" s="431"/>
      <c r="B108" s="354"/>
      <c r="C108" s="40" t="s">
        <v>44</v>
      </c>
      <c r="D108" s="4" t="s">
        <v>18</v>
      </c>
      <c r="E108" s="24" t="s">
        <v>19</v>
      </c>
      <c r="F108" s="298" t="s">
        <v>488</v>
      </c>
      <c r="G108" s="314"/>
      <c r="H108" s="442"/>
    </row>
    <row r="109" spans="1:8" s="40" customFormat="1" x14ac:dyDescent="0.25">
      <c r="A109" s="432"/>
      <c r="B109" s="441"/>
      <c r="C109" s="215" t="s">
        <v>45</v>
      </c>
      <c r="D109" s="93" t="s">
        <v>9</v>
      </c>
      <c r="E109" s="93" t="s">
        <v>10</v>
      </c>
      <c r="F109" s="436" t="s">
        <v>95</v>
      </c>
      <c r="G109" s="436"/>
      <c r="H109" s="437"/>
    </row>
    <row r="110" spans="1:8" s="40" customFormat="1" x14ac:dyDescent="0.25">
      <c r="A110" s="5"/>
      <c r="B110" s="5"/>
      <c r="C110" s="79"/>
      <c r="D110" s="24"/>
      <c r="E110" s="24"/>
      <c r="F110" s="200"/>
      <c r="G110" s="11"/>
      <c r="H110" s="11"/>
    </row>
    <row r="111" spans="1:8" x14ac:dyDescent="0.25">
      <c r="C111"/>
    </row>
  </sheetData>
  <mergeCells count="16">
    <mergeCell ref="F108:H108"/>
    <mergeCell ref="F109:H109"/>
    <mergeCell ref="A15:A109"/>
    <mergeCell ref="B15:B109"/>
    <mergeCell ref="A13:H13"/>
    <mergeCell ref="F15:H15"/>
    <mergeCell ref="F17:H17"/>
    <mergeCell ref="F18:H18"/>
    <mergeCell ref="F19:H19"/>
    <mergeCell ref="M10:O10"/>
    <mergeCell ref="A1:H1"/>
    <mergeCell ref="A2:H2"/>
    <mergeCell ref="A4:A11"/>
    <mergeCell ref="B4:B11"/>
    <mergeCell ref="F4:H4"/>
    <mergeCell ref="F6:H6"/>
  </mergeCells>
  <pageMargins left="0.7" right="0.7" top="0.75" bottom="0.75" header="0.3" footer="0.3"/>
  <pageSetup scale="70" orientation="landscape" r:id="rId1"/>
  <rowBreaks count="1" manualBreakCount="1">
    <brk id="1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zoomScale="80" zoomScaleNormal="80" workbookViewId="0">
      <selection activeCell="A2" sqref="A2:H2"/>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142.5" customHeight="1" thickBot="1" x14ac:dyDescent="0.3">
      <c r="A1" s="334" t="s">
        <v>2008</v>
      </c>
      <c r="B1" s="335"/>
      <c r="C1" s="335"/>
      <c r="D1" s="335"/>
      <c r="E1" s="335"/>
      <c r="F1" s="335"/>
      <c r="G1" s="335"/>
      <c r="H1" s="336"/>
    </row>
    <row r="2" spans="1:8" x14ac:dyDescent="0.25">
      <c r="A2" s="337"/>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61"/>
      <c r="B4" s="360"/>
      <c r="C4" s="7" t="s">
        <v>8</v>
      </c>
      <c r="D4" s="4" t="s">
        <v>9</v>
      </c>
      <c r="E4" s="4" t="s">
        <v>10</v>
      </c>
      <c r="F4" s="310" t="s">
        <v>11</v>
      </c>
      <c r="G4" s="310"/>
      <c r="H4" s="311"/>
    </row>
    <row r="5" spans="1:8" ht="48" x14ac:dyDescent="0.25">
      <c r="A5" s="361"/>
      <c r="B5" s="323"/>
      <c r="C5" s="7" t="s">
        <v>12</v>
      </c>
      <c r="D5" s="4" t="s">
        <v>13</v>
      </c>
      <c r="E5" s="4" t="s">
        <v>14</v>
      </c>
      <c r="F5" s="203" t="s">
        <v>15</v>
      </c>
      <c r="G5" s="4" t="s">
        <v>62</v>
      </c>
      <c r="H5" s="204" t="s">
        <v>16</v>
      </c>
    </row>
    <row r="6" spans="1:8" x14ac:dyDescent="0.25">
      <c r="A6" s="361"/>
      <c r="B6" s="323"/>
      <c r="C6" s="7" t="s">
        <v>17</v>
      </c>
      <c r="D6" s="4" t="s">
        <v>18</v>
      </c>
      <c r="E6" s="4" t="s">
        <v>19</v>
      </c>
      <c r="F6" s="298" t="s">
        <v>20</v>
      </c>
      <c r="G6" s="298"/>
      <c r="H6" s="299"/>
    </row>
    <row r="7" spans="1:8" x14ac:dyDescent="0.25">
      <c r="A7" s="361"/>
      <c r="B7" s="323"/>
      <c r="C7" s="7"/>
      <c r="D7" s="4"/>
      <c r="E7" s="4"/>
      <c r="F7" s="203"/>
      <c r="G7" s="4"/>
      <c r="H7" s="9"/>
    </row>
    <row r="8" spans="1:8" x14ac:dyDescent="0.25">
      <c r="A8" s="361"/>
      <c r="B8" s="323"/>
      <c r="C8" s="7"/>
      <c r="D8" s="4"/>
      <c r="E8" s="4"/>
      <c r="F8" s="203"/>
      <c r="G8" s="4"/>
      <c r="H8" s="9"/>
    </row>
    <row r="9" spans="1:8" x14ac:dyDescent="0.25">
      <c r="A9" s="361"/>
      <c r="B9" s="323"/>
      <c r="C9" s="7"/>
      <c r="D9" s="4"/>
      <c r="E9" s="4"/>
      <c r="F9" s="203"/>
      <c r="G9" s="4"/>
      <c r="H9" s="9"/>
    </row>
    <row r="10" spans="1:8" x14ac:dyDescent="0.25">
      <c r="A10" s="361"/>
      <c r="B10" s="323"/>
      <c r="C10" s="7"/>
      <c r="D10" s="4"/>
      <c r="E10" s="4"/>
      <c r="F10" s="203"/>
      <c r="G10" s="4"/>
      <c r="H10" s="9"/>
    </row>
    <row r="11" spans="1:8" ht="15.75" thickBot="1" x14ac:dyDescent="0.3">
      <c r="A11" s="362"/>
      <c r="B11" s="324"/>
      <c r="C11" s="22"/>
      <c r="D11" s="17"/>
      <c r="E11" s="17"/>
      <c r="F11" s="205"/>
      <c r="G11" s="17"/>
      <c r="H11" s="35"/>
    </row>
    <row r="12" spans="1:8" ht="15.75" thickBot="1" x14ac:dyDescent="0.3">
      <c r="A12" s="208"/>
      <c r="B12" s="208"/>
      <c r="C12" s="4"/>
      <c r="D12" s="4"/>
      <c r="E12" s="4"/>
      <c r="F12" s="203"/>
      <c r="G12" s="4"/>
      <c r="H12" s="3"/>
    </row>
    <row r="13" spans="1:8" x14ac:dyDescent="0.25">
      <c r="A13" s="331"/>
      <c r="B13" s="332"/>
      <c r="C13" s="332"/>
      <c r="D13" s="332"/>
      <c r="E13" s="332"/>
      <c r="F13" s="332"/>
      <c r="G13" s="332"/>
      <c r="H13" s="333"/>
    </row>
    <row r="14" spans="1:8" x14ac:dyDescent="0.25">
      <c r="A14" s="133" t="s">
        <v>111</v>
      </c>
      <c r="B14" s="134" t="s">
        <v>0</v>
      </c>
      <c r="C14" s="135" t="s">
        <v>1</v>
      </c>
      <c r="D14" s="135" t="s">
        <v>2</v>
      </c>
      <c r="E14" s="135" t="s">
        <v>3</v>
      </c>
      <c r="F14" s="136" t="s">
        <v>65</v>
      </c>
      <c r="G14" s="135" t="s">
        <v>4</v>
      </c>
      <c r="H14" s="137" t="s">
        <v>5</v>
      </c>
    </row>
    <row r="15" spans="1:8" x14ac:dyDescent="0.25">
      <c r="A15" s="430"/>
      <c r="B15" s="446"/>
      <c r="C15" s="214" t="s">
        <v>8</v>
      </c>
      <c r="D15" s="209" t="s">
        <v>9</v>
      </c>
      <c r="E15" s="209" t="s">
        <v>10</v>
      </c>
      <c r="F15" s="447" t="s">
        <v>11</v>
      </c>
      <c r="G15" s="447"/>
      <c r="H15" s="448"/>
    </row>
    <row r="16" spans="1:8" ht="48" x14ac:dyDescent="0.25">
      <c r="A16" s="431"/>
      <c r="B16" s="354"/>
      <c r="C16" s="40" t="s">
        <v>12</v>
      </c>
      <c r="D16" s="4" t="s">
        <v>13</v>
      </c>
      <c r="E16" s="4" t="s">
        <v>14</v>
      </c>
      <c r="F16" s="211" t="s">
        <v>15</v>
      </c>
      <c r="G16" s="4" t="s">
        <v>62</v>
      </c>
      <c r="H16" s="213" t="s">
        <v>16</v>
      </c>
    </row>
    <row r="17" spans="1:8" x14ac:dyDescent="0.25">
      <c r="A17" s="431"/>
      <c r="B17" s="354"/>
      <c r="C17" s="40" t="s">
        <v>17</v>
      </c>
      <c r="D17" s="4" t="s">
        <v>18</v>
      </c>
      <c r="E17" s="4" t="s">
        <v>19</v>
      </c>
      <c r="F17" s="298" t="s">
        <v>20</v>
      </c>
      <c r="G17" s="298"/>
      <c r="H17" s="389"/>
    </row>
    <row r="18" spans="1:8" ht="113.1" customHeight="1" x14ac:dyDescent="0.25">
      <c r="A18" s="431"/>
      <c r="B18" s="354"/>
      <c r="C18" s="40"/>
      <c r="D18" s="4"/>
      <c r="E18" s="24"/>
      <c r="F18" s="298" t="s">
        <v>1814</v>
      </c>
      <c r="G18" s="298"/>
      <c r="H18" s="389"/>
    </row>
    <row r="19" spans="1:8" ht="96" customHeight="1" x14ac:dyDescent="0.25">
      <c r="A19" s="431"/>
      <c r="B19" s="354"/>
      <c r="C19" s="40"/>
      <c r="D19" s="4"/>
      <c r="E19" s="24"/>
      <c r="F19" s="298" t="s">
        <v>1815</v>
      </c>
      <c r="G19" s="298"/>
      <c r="H19" s="389"/>
    </row>
    <row r="20" spans="1:8" ht="83.1" customHeight="1" x14ac:dyDescent="0.25">
      <c r="A20" s="431"/>
      <c r="B20" s="354"/>
      <c r="C20" s="40"/>
      <c r="D20" s="4"/>
      <c r="E20" s="24"/>
      <c r="F20" s="298" t="s">
        <v>1816</v>
      </c>
      <c r="G20" s="298"/>
      <c r="H20" s="389"/>
    </row>
    <row r="21" spans="1:8" ht="93" customHeight="1" x14ac:dyDescent="0.25">
      <c r="A21" s="431"/>
      <c r="B21" s="354"/>
      <c r="C21" s="40"/>
      <c r="D21" s="4"/>
      <c r="E21" s="24"/>
      <c r="F21" s="298" t="s">
        <v>1817</v>
      </c>
      <c r="G21" s="298"/>
      <c r="H21" s="389"/>
    </row>
    <row r="22" spans="1:8" ht="121.5" customHeight="1" x14ac:dyDescent="0.25">
      <c r="A22" s="431"/>
      <c r="B22" s="354"/>
      <c r="C22" s="40"/>
      <c r="D22" s="24"/>
      <c r="E22" s="24"/>
      <c r="F22" s="211" t="s">
        <v>1818</v>
      </c>
      <c r="G22" s="11"/>
      <c r="H22" s="210"/>
    </row>
    <row r="23" spans="1:8" ht="93" customHeight="1" x14ac:dyDescent="0.25">
      <c r="A23" s="431"/>
      <c r="B23" s="354"/>
      <c r="C23" s="40"/>
      <c r="D23" s="24"/>
      <c r="E23" s="24"/>
      <c r="F23" s="211" t="s">
        <v>1819</v>
      </c>
      <c r="G23" s="11"/>
      <c r="H23" s="210"/>
    </row>
    <row r="24" spans="1:8" ht="93" customHeight="1" x14ac:dyDescent="0.25">
      <c r="A24" s="431"/>
      <c r="B24" s="354"/>
      <c r="C24" s="40"/>
      <c r="D24" s="24"/>
      <c r="E24" s="24"/>
      <c r="F24" s="211" t="s">
        <v>1820</v>
      </c>
      <c r="G24" s="11"/>
      <c r="H24" s="210"/>
    </row>
    <row r="25" spans="1:8" ht="93" customHeight="1" x14ac:dyDescent="0.25">
      <c r="A25" s="431"/>
      <c r="B25" s="354"/>
      <c r="C25" s="40"/>
      <c r="D25" s="24"/>
      <c r="E25" s="24"/>
      <c r="F25" s="211" t="s">
        <v>1821</v>
      </c>
      <c r="G25" s="11"/>
      <c r="H25" s="210"/>
    </row>
    <row r="26" spans="1:8" ht="93" customHeight="1" x14ac:dyDescent="0.25">
      <c r="A26" s="431"/>
      <c r="B26" s="354"/>
      <c r="C26" s="40"/>
      <c r="D26" s="24"/>
      <c r="E26" s="24"/>
      <c r="F26" s="211" t="s">
        <v>1822</v>
      </c>
      <c r="G26" s="11"/>
      <c r="H26" s="210"/>
    </row>
    <row r="27" spans="1:8" ht="108.75" customHeight="1" x14ac:dyDescent="0.25">
      <c r="A27" s="431"/>
      <c r="B27" s="354"/>
      <c r="C27" s="40"/>
      <c r="D27" s="24"/>
      <c r="E27" s="24"/>
      <c r="F27" s="211" t="s">
        <v>1823</v>
      </c>
      <c r="G27" s="11"/>
      <c r="H27" s="210"/>
    </row>
    <row r="28" spans="1:8" ht="93" customHeight="1" x14ac:dyDescent="0.25">
      <c r="A28" s="431"/>
      <c r="B28" s="354"/>
      <c r="C28" s="40"/>
      <c r="D28" s="24"/>
      <c r="E28" s="24"/>
      <c r="F28" s="211" t="s">
        <v>1824</v>
      </c>
      <c r="G28" s="11"/>
      <c r="H28" s="210"/>
    </row>
    <row r="29" spans="1:8" ht="93" customHeight="1" x14ac:dyDescent="0.25">
      <c r="A29" s="431"/>
      <c r="B29" s="354"/>
      <c r="C29" s="40"/>
      <c r="D29" s="24"/>
      <c r="E29" s="24"/>
      <c r="F29" s="211" t="s">
        <v>1825</v>
      </c>
      <c r="G29" s="11"/>
      <c r="H29" s="210"/>
    </row>
    <row r="30" spans="1:8" ht="323.25" customHeight="1" x14ac:dyDescent="0.25">
      <c r="A30" s="431"/>
      <c r="B30" s="354"/>
      <c r="C30" s="40"/>
      <c r="D30" s="24"/>
      <c r="E30" s="24"/>
      <c r="F30" s="211" t="s">
        <v>1826</v>
      </c>
      <c r="G30" s="11"/>
      <c r="H30" s="210"/>
    </row>
    <row r="31" spans="1:8" ht="93" customHeight="1" x14ac:dyDescent="0.25">
      <c r="A31" s="431"/>
      <c r="B31" s="354"/>
      <c r="C31" s="40"/>
      <c r="D31" s="24"/>
      <c r="E31" s="24"/>
      <c r="F31" s="211" t="s">
        <v>1827</v>
      </c>
      <c r="G31" s="11"/>
      <c r="H31" s="210"/>
    </row>
    <row r="32" spans="1:8" ht="93" customHeight="1" x14ac:dyDescent="0.25">
      <c r="A32" s="431"/>
      <c r="B32" s="354"/>
      <c r="C32" s="40"/>
      <c r="D32" s="24"/>
      <c r="E32" s="24"/>
      <c r="F32" s="211" t="s">
        <v>1828</v>
      </c>
      <c r="G32" s="11"/>
      <c r="H32" s="210"/>
    </row>
    <row r="33" spans="1:8" ht="93" customHeight="1" x14ac:dyDescent="0.25">
      <c r="A33" s="431"/>
      <c r="B33" s="354"/>
      <c r="C33" s="40"/>
      <c r="D33" s="24"/>
      <c r="E33" s="24"/>
      <c r="F33" s="212" t="s">
        <v>1829</v>
      </c>
      <c r="G33" s="11"/>
      <c r="H33" s="210"/>
    </row>
    <row r="34" spans="1:8" ht="93" customHeight="1" x14ac:dyDescent="0.25">
      <c r="A34" s="431"/>
      <c r="B34" s="354"/>
      <c r="C34" s="40"/>
      <c r="D34" s="24"/>
      <c r="E34" s="24"/>
      <c r="F34" s="212" t="s">
        <v>1816</v>
      </c>
      <c r="G34" s="11"/>
      <c r="H34" s="210"/>
    </row>
    <row r="35" spans="1:8" ht="93" customHeight="1" x14ac:dyDescent="0.25">
      <c r="A35" s="431"/>
      <c r="B35" s="354"/>
      <c r="C35" s="40"/>
      <c r="D35" s="24"/>
      <c r="E35" s="24"/>
      <c r="F35" s="212" t="s">
        <v>1830</v>
      </c>
      <c r="G35" s="11"/>
      <c r="H35" s="210"/>
    </row>
    <row r="36" spans="1:8" ht="93" customHeight="1" x14ac:dyDescent="0.25">
      <c r="A36" s="431"/>
      <c r="B36" s="354"/>
      <c r="C36" s="40"/>
      <c r="D36" s="24"/>
      <c r="E36" s="24"/>
      <c r="F36" s="211" t="s">
        <v>1831</v>
      </c>
      <c r="G36" s="11"/>
      <c r="H36" s="210"/>
    </row>
    <row r="37" spans="1:8" ht="93" customHeight="1" x14ac:dyDescent="0.25">
      <c r="A37" s="431"/>
      <c r="B37" s="354"/>
      <c r="C37" s="40"/>
      <c r="D37" s="24"/>
      <c r="E37" s="24"/>
      <c r="F37" s="211" t="s">
        <v>1832</v>
      </c>
      <c r="G37" s="11"/>
      <c r="H37" s="210"/>
    </row>
    <row r="38" spans="1:8" ht="93" customHeight="1" x14ac:dyDescent="0.25">
      <c r="A38" s="431"/>
      <c r="B38" s="354"/>
      <c r="C38" s="40"/>
      <c r="D38" s="24"/>
      <c r="E38" s="24"/>
      <c r="F38" s="211" t="s">
        <v>1833</v>
      </c>
      <c r="G38" s="11"/>
      <c r="H38" s="210"/>
    </row>
    <row r="39" spans="1:8" ht="93" customHeight="1" x14ac:dyDescent="0.25">
      <c r="A39" s="431"/>
      <c r="B39" s="354"/>
      <c r="C39" s="40"/>
      <c r="D39" s="24"/>
      <c r="E39" s="24"/>
      <c r="F39" s="211" t="s">
        <v>1834</v>
      </c>
      <c r="G39" s="11"/>
      <c r="H39" s="210"/>
    </row>
    <row r="40" spans="1:8" ht="93" customHeight="1" x14ac:dyDescent="0.25">
      <c r="A40" s="431"/>
      <c r="B40" s="354"/>
      <c r="C40" s="40"/>
      <c r="D40" s="24"/>
      <c r="E40" s="24"/>
      <c r="F40" s="211" t="s">
        <v>1835</v>
      </c>
      <c r="G40" s="11"/>
      <c r="H40" s="210"/>
    </row>
    <row r="41" spans="1:8" ht="93" customHeight="1" x14ac:dyDescent="0.25">
      <c r="A41" s="431"/>
      <c r="B41" s="354"/>
      <c r="C41" s="40"/>
      <c r="D41" s="24"/>
      <c r="E41" s="24"/>
      <c r="F41" s="211" t="s">
        <v>1836</v>
      </c>
      <c r="G41" s="11"/>
      <c r="H41" s="210"/>
    </row>
    <row r="42" spans="1:8" ht="93" customHeight="1" x14ac:dyDescent="0.25">
      <c r="A42" s="431"/>
      <c r="B42" s="354"/>
      <c r="C42" s="40"/>
      <c r="D42" s="24"/>
      <c r="E42" s="24"/>
      <c r="F42" s="211" t="s">
        <v>1837</v>
      </c>
      <c r="G42" s="11"/>
      <c r="H42" s="210"/>
    </row>
    <row r="43" spans="1:8" ht="93" customHeight="1" x14ac:dyDescent="0.25">
      <c r="A43" s="431"/>
      <c r="B43" s="354"/>
      <c r="C43" s="40"/>
      <c r="D43" s="24"/>
      <c r="E43" s="24"/>
      <c r="F43" s="212" t="s">
        <v>1838</v>
      </c>
      <c r="G43" s="11"/>
      <c r="H43" s="210"/>
    </row>
    <row r="44" spans="1:8" ht="93" customHeight="1" x14ac:dyDescent="0.25">
      <c r="A44" s="431"/>
      <c r="B44" s="354"/>
      <c r="C44" s="40"/>
      <c r="D44" s="24"/>
      <c r="E44" s="24"/>
      <c r="F44" s="212" t="s">
        <v>1839</v>
      </c>
      <c r="G44" s="11"/>
      <c r="H44" s="210"/>
    </row>
    <row r="45" spans="1:8" ht="93" customHeight="1" x14ac:dyDescent="0.25">
      <c r="A45" s="431"/>
      <c r="B45" s="354"/>
      <c r="C45" s="40"/>
      <c r="D45" s="24"/>
      <c r="E45" s="24"/>
      <c r="F45" s="211" t="s">
        <v>1840</v>
      </c>
      <c r="G45" s="11"/>
      <c r="H45" s="210"/>
    </row>
    <row r="46" spans="1:8" ht="93" customHeight="1" x14ac:dyDescent="0.25">
      <c r="A46" s="431"/>
      <c r="B46" s="354"/>
      <c r="C46" s="40"/>
      <c r="D46" s="24"/>
      <c r="E46" s="24"/>
      <c r="F46" s="212" t="s">
        <v>1841</v>
      </c>
      <c r="G46" s="11"/>
      <c r="H46" s="210"/>
    </row>
    <row r="47" spans="1:8" ht="93" customHeight="1" x14ac:dyDescent="0.25">
      <c r="A47" s="431"/>
      <c r="B47" s="354"/>
      <c r="C47" s="40"/>
      <c r="D47" s="24"/>
      <c r="E47" s="24"/>
      <c r="F47" s="212" t="s">
        <v>1842</v>
      </c>
      <c r="G47" s="11"/>
      <c r="H47" s="210"/>
    </row>
    <row r="48" spans="1:8" ht="93" customHeight="1" x14ac:dyDescent="0.25">
      <c r="A48" s="431"/>
      <c r="B48" s="354"/>
      <c r="C48" s="40"/>
      <c r="D48" s="24"/>
      <c r="E48" s="24"/>
      <c r="F48" s="212" t="s">
        <v>1843</v>
      </c>
      <c r="G48" s="11"/>
      <c r="H48" s="210"/>
    </row>
    <row r="49" spans="1:8" ht="201.75" customHeight="1" x14ac:dyDescent="0.25">
      <c r="A49" s="431"/>
      <c r="B49" s="354"/>
      <c r="C49" s="40"/>
      <c r="D49" s="24"/>
      <c r="E49" s="24"/>
      <c r="F49" s="211" t="s">
        <v>1844</v>
      </c>
      <c r="G49" s="11"/>
      <c r="H49" s="210"/>
    </row>
    <row r="50" spans="1:8" ht="293.25" customHeight="1" x14ac:dyDescent="0.25">
      <c r="A50" s="431"/>
      <c r="B50" s="354"/>
      <c r="C50" s="40"/>
      <c r="D50" s="24"/>
      <c r="E50" s="24"/>
      <c r="F50" s="211" t="s">
        <v>1845</v>
      </c>
      <c r="G50" s="11"/>
      <c r="H50" s="210"/>
    </row>
    <row r="51" spans="1:8" ht="331.5" customHeight="1" x14ac:dyDescent="0.25">
      <c r="A51" s="431"/>
      <c r="B51" s="354"/>
      <c r="C51" s="40"/>
      <c r="D51" s="24"/>
      <c r="E51" s="24"/>
      <c r="F51" s="211" t="s">
        <v>1846</v>
      </c>
      <c r="G51" s="11"/>
      <c r="H51" s="210"/>
    </row>
    <row r="52" spans="1:8" ht="368.25" customHeight="1" x14ac:dyDescent="0.25">
      <c r="A52" s="431"/>
      <c r="B52" s="354"/>
      <c r="C52" s="40"/>
      <c r="D52" s="24"/>
      <c r="E52" s="24"/>
      <c r="F52" s="211" t="s">
        <v>1847</v>
      </c>
      <c r="G52" s="11"/>
      <c r="H52" s="210"/>
    </row>
    <row r="53" spans="1:8" ht="213.75" customHeight="1" x14ac:dyDescent="0.25">
      <c r="A53" s="431"/>
      <c r="B53" s="354"/>
      <c r="C53" s="40"/>
      <c r="D53" s="24"/>
      <c r="E53" s="24"/>
      <c r="F53" s="211" t="s">
        <v>1848</v>
      </c>
      <c r="G53" s="11"/>
      <c r="H53" s="210"/>
    </row>
    <row r="54" spans="1:8" ht="395.25" customHeight="1" x14ac:dyDescent="0.25">
      <c r="A54" s="431"/>
      <c r="B54" s="354"/>
      <c r="C54" s="40"/>
      <c r="D54" s="24"/>
      <c r="E54" s="24"/>
      <c r="F54" s="211" t="s">
        <v>1849</v>
      </c>
      <c r="G54" s="11"/>
      <c r="H54" s="210"/>
    </row>
    <row r="55" spans="1:8" s="40" customFormat="1" x14ac:dyDescent="0.25">
      <c r="A55" s="431"/>
      <c r="B55" s="354"/>
      <c r="C55" s="40" t="s">
        <v>44</v>
      </c>
      <c r="D55" s="4" t="s">
        <v>18</v>
      </c>
      <c r="E55" s="24" t="s">
        <v>19</v>
      </c>
      <c r="F55" s="298" t="s">
        <v>488</v>
      </c>
      <c r="G55" s="314"/>
      <c r="H55" s="442"/>
    </row>
    <row r="56" spans="1:8" s="40" customFormat="1" x14ac:dyDescent="0.25">
      <c r="A56" s="432"/>
      <c r="B56" s="441"/>
      <c r="C56" s="215" t="s">
        <v>45</v>
      </c>
      <c r="D56" s="93" t="s">
        <v>9</v>
      </c>
      <c r="E56" s="93" t="s">
        <v>10</v>
      </c>
      <c r="F56" s="436" t="s">
        <v>95</v>
      </c>
      <c r="G56" s="436"/>
      <c r="H56" s="437"/>
    </row>
    <row r="57" spans="1:8" s="40" customFormat="1" x14ac:dyDescent="0.25">
      <c r="A57" s="5"/>
      <c r="B57" s="5"/>
      <c r="C57" s="79"/>
      <c r="D57" s="24"/>
      <c r="E57" s="24"/>
      <c r="F57" s="206"/>
      <c r="G57" s="11"/>
      <c r="H57" s="11"/>
    </row>
    <row r="58" spans="1:8" x14ac:dyDescent="0.25">
      <c r="C58"/>
    </row>
  </sheetData>
  <mergeCells count="17">
    <mergeCell ref="A1:H1"/>
    <mergeCell ref="A2:H2"/>
    <mergeCell ref="A4:A11"/>
    <mergeCell ref="B4:B11"/>
    <mergeCell ref="F4:H4"/>
    <mergeCell ref="F6:H6"/>
    <mergeCell ref="F56:H56"/>
    <mergeCell ref="A13:H13"/>
    <mergeCell ref="A15:A56"/>
    <mergeCell ref="B15:B56"/>
    <mergeCell ref="F15:H15"/>
    <mergeCell ref="F17:H17"/>
    <mergeCell ref="F18:H18"/>
    <mergeCell ref="F19:H19"/>
    <mergeCell ref="F20:H20"/>
    <mergeCell ref="F21:H21"/>
    <mergeCell ref="F55:H55"/>
  </mergeCells>
  <pageMargins left="0.7" right="0.7" top="0.75" bottom="0.75" header="0.3" footer="0.3"/>
  <pageSetup scale="70" orientation="landscape" r:id="rId1"/>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workbookViewId="0">
      <selection activeCell="A2" sqref="A2:H2"/>
    </sheetView>
  </sheetViews>
  <sheetFormatPr defaultColWidth="8.85546875" defaultRowHeight="15" x14ac:dyDescent="0.25"/>
  <cols>
    <col min="1" max="1" width="22.7109375" style="5" customWidth="1"/>
    <col min="2" max="2" width="18.7109375" style="5" customWidth="1"/>
    <col min="3" max="3" width="17.285156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162.75" customHeight="1" thickBot="1" x14ac:dyDescent="0.3">
      <c r="A1" s="334" t="s">
        <v>2456</v>
      </c>
      <c r="B1" s="335"/>
      <c r="C1" s="335"/>
      <c r="D1" s="335"/>
      <c r="E1" s="335"/>
      <c r="F1" s="335"/>
      <c r="G1" s="335"/>
      <c r="H1" s="336"/>
    </row>
    <row r="2" spans="1:8" x14ac:dyDescent="0.25">
      <c r="A2" s="337" t="s">
        <v>1071</v>
      </c>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61" t="s">
        <v>6</v>
      </c>
      <c r="B4" s="360" t="s">
        <v>1903</v>
      </c>
      <c r="C4" s="7" t="s">
        <v>8</v>
      </c>
      <c r="D4" s="4" t="s">
        <v>9</v>
      </c>
      <c r="E4" s="4" t="s">
        <v>10</v>
      </c>
      <c r="F4" s="310" t="s">
        <v>11</v>
      </c>
      <c r="G4" s="310"/>
      <c r="H4" s="311"/>
    </row>
    <row r="5" spans="1:8" ht="48" x14ac:dyDescent="0.25">
      <c r="A5" s="361"/>
      <c r="B5" s="323"/>
      <c r="C5" s="7" t="s">
        <v>12</v>
      </c>
      <c r="D5" s="4" t="s">
        <v>13</v>
      </c>
      <c r="E5" s="4" t="s">
        <v>14</v>
      </c>
      <c r="F5" s="124" t="s">
        <v>15</v>
      </c>
      <c r="G5" s="4" t="s">
        <v>62</v>
      </c>
      <c r="H5" s="125" t="s">
        <v>16</v>
      </c>
    </row>
    <row r="6" spans="1:8" x14ac:dyDescent="0.25">
      <c r="A6" s="361"/>
      <c r="B6" s="323"/>
      <c r="C6" s="7" t="s">
        <v>17</v>
      </c>
      <c r="D6" s="4" t="s">
        <v>18</v>
      </c>
      <c r="E6" s="4" t="s">
        <v>19</v>
      </c>
      <c r="F6" s="298" t="s">
        <v>20</v>
      </c>
      <c r="G6" s="298"/>
      <c r="H6" s="299"/>
    </row>
    <row r="7" spans="1:8" x14ac:dyDescent="0.25">
      <c r="A7" s="361"/>
      <c r="B7" s="323"/>
      <c r="C7" s="7" t="s">
        <v>21</v>
      </c>
      <c r="D7" s="4" t="s">
        <v>22</v>
      </c>
      <c r="E7" s="4" t="s">
        <v>23</v>
      </c>
      <c r="F7" s="124" t="s">
        <v>24</v>
      </c>
      <c r="G7" s="4" t="s">
        <v>25</v>
      </c>
      <c r="H7" s="9" t="s">
        <v>26</v>
      </c>
    </row>
    <row r="8" spans="1:8" x14ac:dyDescent="0.25">
      <c r="A8" s="361"/>
      <c r="B8" s="323"/>
      <c r="C8" s="7" t="s">
        <v>27</v>
      </c>
      <c r="D8" s="4" t="s">
        <v>22</v>
      </c>
      <c r="E8" s="4" t="s">
        <v>23</v>
      </c>
      <c r="F8" s="124" t="s">
        <v>28</v>
      </c>
      <c r="G8" s="4" t="s">
        <v>25</v>
      </c>
      <c r="H8" s="9" t="s">
        <v>26</v>
      </c>
    </row>
    <row r="9" spans="1:8" x14ac:dyDescent="0.25">
      <c r="A9" s="361"/>
      <c r="B9" s="323"/>
      <c r="C9" s="7" t="s">
        <v>29</v>
      </c>
      <c r="D9" s="4" t="s">
        <v>22</v>
      </c>
      <c r="E9" s="4" t="s">
        <v>23</v>
      </c>
      <c r="F9" s="124" t="s">
        <v>30</v>
      </c>
      <c r="G9" s="4" t="s">
        <v>25</v>
      </c>
      <c r="H9" s="9" t="s">
        <v>26</v>
      </c>
    </row>
    <row r="10" spans="1:8" x14ac:dyDescent="0.25">
      <c r="A10" s="361"/>
      <c r="B10" s="323"/>
      <c r="C10" s="7" t="s">
        <v>31</v>
      </c>
      <c r="D10" s="4" t="s">
        <v>13</v>
      </c>
      <c r="E10" s="4" t="s">
        <v>32</v>
      </c>
      <c r="F10" s="124" t="s">
        <v>7</v>
      </c>
      <c r="G10" s="4">
        <v>0</v>
      </c>
      <c r="H10" s="9">
        <f>(4*14)</f>
        <v>56</v>
      </c>
    </row>
    <row r="11" spans="1:8" ht="132.75" thickBot="1" x14ac:dyDescent="0.3">
      <c r="A11" s="362"/>
      <c r="B11" s="324"/>
      <c r="C11" s="22" t="s">
        <v>33</v>
      </c>
      <c r="D11" s="17" t="s">
        <v>34</v>
      </c>
      <c r="E11" s="17" t="s">
        <v>14</v>
      </c>
      <c r="F11" s="126" t="s">
        <v>35</v>
      </c>
      <c r="G11" s="17" t="s">
        <v>166</v>
      </c>
      <c r="H11" s="35" t="s">
        <v>167</v>
      </c>
    </row>
    <row r="12" spans="1:8" ht="15.75" thickBot="1" x14ac:dyDescent="0.3">
      <c r="A12" s="10"/>
      <c r="B12" s="10"/>
      <c r="C12" s="4"/>
      <c r="D12" s="4"/>
      <c r="E12" s="4"/>
      <c r="F12" s="18"/>
      <c r="G12" s="4"/>
      <c r="H12" s="3"/>
    </row>
    <row r="13" spans="1:8" x14ac:dyDescent="0.25">
      <c r="A13" s="331" t="s">
        <v>1072</v>
      </c>
      <c r="B13" s="332"/>
      <c r="C13" s="332"/>
      <c r="D13" s="332"/>
      <c r="E13" s="332"/>
      <c r="F13" s="332"/>
      <c r="G13" s="332"/>
      <c r="H13" s="333"/>
    </row>
    <row r="14" spans="1:8" ht="15.75" thickBot="1" x14ac:dyDescent="0.3">
      <c r="A14" s="113" t="s">
        <v>111</v>
      </c>
      <c r="B14" s="114" t="s">
        <v>0</v>
      </c>
      <c r="C14" s="115" t="s">
        <v>1</v>
      </c>
      <c r="D14" s="115" t="s">
        <v>2</v>
      </c>
      <c r="E14" s="115" t="s">
        <v>3</v>
      </c>
      <c r="F14" s="116" t="s">
        <v>65</v>
      </c>
      <c r="G14" s="115" t="s">
        <v>4</v>
      </c>
      <c r="H14" s="117" t="s">
        <v>5</v>
      </c>
    </row>
    <row r="15" spans="1:8" x14ac:dyDescent="0.25">
      <c r="A15" s="329" t="s">
        <v>63</v>
      </c>
      <c r="B15" s="364" t="s">
        <v>36</v>
      </c>
      <c r="C15" s="118" t="s">
        <v>8</v>
      </c>
      <c r="D15" s="119" t="s">
        <v>9</v>
      </c>
      <c r="E15" s="119" t="s">
        <v>10</v>
      </c>
      <c r="F15" s="340" t="s">
        <v>11</v>
      </c>
      <c r="G15" s="340"/>
      <c r="H15" s="341"/>
    </row>
    <row r="16" spans="1:8" ht="48" x14ac:dyDescent="0.25">
      <c r="A16" s="363"/>
      <c r="B16" s="323"/>
      <c r="C16" s="7" t="s">
        <v>12</v>
      </c>
      <c r="D16" s="4" t="s">
        <v>13</v>
      </c>
      <c r="E16" s="4" t="s">
        <v>14</v>
      </c>
      <c r="F16" s="18" t="s">
        <v>15</v>
      </c>
      <c r="G16" s="4" t="s">
        <v>62</v>
      </c>
      <c r="H16" s="16" t="s">
        <v>16</v>
      </c>
    </row>
    <row r="17" spans="1:8" x14ac:dyDescent="0.25">
      <c r="A17" s="363"/>
      <c r="B17" s="323"/>
      <c r="C17" s="7" t="s">
        <v>17</v>
      </c>
      <c r="D17" s="4" t="s">
        <v>18</v>
      </c>
      <c r="E17" s="4" t="s">
        <v>19</v>
      </c>
      <c r="F17" s="298" t="s">
        <v>20</v>
      </c>
      <c r="G17" s="298"/>
      <c r="H17" s="299"/>
    </row>
    <row r="18" spans="1:8" ht="113.1" customHeight="1" x14ac:dyDescent="0.25">
      <c r="A18" s="363"/>
      <c r="B18" s="323"/>
      <c r="C18" s="23" t="s">
        <v>37</v>
      </c>
      <c r="D18" s="4" t="s">
        <v>13</v>
      </c>
      <c r="E18" s="24" t="s">
        <v>14</v>
      </c>
      <c r="F18" s="298" t="s">
        <v>38</v>
      </c>
      <c r="G18" s="298"/>
      <c r="H18" s="299"/>
    </row>
    <row r="19" spans="1:8" ht="96" customHeight="1" x14ac:dyDescent="0.25">
      <c r="A19" s="363"/>
      <c r="B19" s="323"/>
      <c r="C19" s="23" t="s">
        <v>39</v>
      </c>
      <c r="D19" s="4" t="s">
        <v>13</v>
      </c>
      <c r="E19" s="24" t="s">
        <v>14</v>
      </c>
      <c r="F19" s="298" t="s">
        <v>40</v>
      </c>
      <c r="G19" s="298"/>
      <c r="H19" s="299"/>
    </row>
    <row r="20" spans="1:8" ht="83.1" customHeight="1" x14ac:dyDescent="0.25">
      <c r="A20" s="363"/>
      <c r="B20" s="323"/>
      <c r="C20" s="23" t="s">
        <v>41</v>
      </c>
      <c r="D20" s="4" t="s">
        <v>13</v>
      </c>
      <c r="E20" s="24" t="s">
        <v>14</v>
      </c>
      <c r="F20" s="298" t="s">
        <v>42</v>
      </c>
      <c r="G20" s="298"/>
      <c r="H20" s="299"/>
    </row>
    <row r="21" spans="1:8" ht="93" customHeight="1" x14ac:dyDescent="0.25">
      <c r="A21" s="363"/>
      <c r="B21" s="323"/>
      <c r="C21" s="23" t="s">
        <v>43</v>
      </c>
      <c r="D21" s="4" t="s">
        <v>13</v>
      </c>
      <c r="E21" s="24" t="s">
        <v>14</v>
      </c>
      <c r="F21" s="298" t="s">
        <v>115</v>
      </c>
      <c r="G21" s="298"/>
      <c r="H21" s="299"/>
    </row>
    <row r="22" spans="1:8" ht="53.25" customHeight="1" x14ac:dyDescent="0.25">
      <c r="A22" s="363"/>
      <c r="B22" s="323"/>
      <c r="C22" s="23" t="s">
        <v>44</v>
      </c>
      <c r="D22" s="4" t="s">
        <v>18</v>
      </c>
      <c r="E22" s="24" t="s">
        <v>19</v>
      </c>
      <c r="F22" s="298" t="s">
        <v>488</v>
      </c>
      <c r="G22" s="314"/>
      <c r="H22" s="315"/>
    </row>
    <row r="23" spans="1:8" ht="15.75" thickBot="1" x14ac:dyDescent="0.3">
      <c r="A23" s="330"/>
      <c r="B23" s="324"/>
      <c r="C23" s="25" t="s">
        <v>45</v>
      </c>
      <c r="D23" s="26" t="s">
        <v>9</v>
      </c>
      <c r="E23" s="26" t="s">
        <v>10</v>
      </c>
      <c r="F23" s="327" t="s">
        <v>95</v>
      </c>
      <c r="G23" s="327"/>
      <c r="H23" s="328"/>
    </row>
    <row r="24" spans="1:8" ht="15" customHeight="1" x14ac:dyDescent="0.25">
      <c r="A24" s="305" t="s">
        <v>64</v>
      </c>
      <c r="B24" s="354" t="s">
        <v>46</v>
      </c>
      <c r="C24" s="23" t="s">
        <v>48</v>
      </c>
      <c r="D24" s="4" t="s">
        <v>9</v>
      </c>
      <c r="E24" s="4" t="s">
        <v>10</v>
      </c>
      <c r="F24" s="310" t="s">
        <v>11</v>
      </c>
      <c r="G24" s="310"/>
      <c r="H24" s="311"/>
    </row>
    <row r="25" spans="1:8" ht="48" x14ac:dyDescent="0.25">
      <c r="A25" s="353"/>
      <c r="B25" s="354"/>
      <c r="C25" s="23" t="s">
        <v>12</v>
      </c>
      <c r="D25" s="4" t="s">
        <v>13</v>
      </c>
      <c r="E25" s="4" t="s">
        <v>14</v>
      </c>
      <c r="F25" s="18" t="s">
        <v>15</v>
      </c>
      <c r="G25" s="4" t="s">
        <v>62</v>
      </c>
      <c r="H25" s="16" t="s">
        <v>16</v>
      </c>
    </row>
    <row r="26" spans="1:8" x14ac:dyDescent="0.25">
      <c r="A26" s="353"/>
      <c r="B26" s="354"/>
      <c r="C26" s="23" t="s">
        <v>47</v>
      </c>
      <c r="D26" s="4" t="s">
        <v>18</v>
      </c>
      <c r="E26" s="4" t="s">
        <v>19</v>
      </c>
      <c r="F26" s="298" t="s">
        <v>20</v>
      </c>
      <c r="G26" s="298"/>
      <c r="H26" s="299"/>
    </row>
    <row r="27" spans="1:8" ht="84" customHeight="1" x14ac:dyDescent="0.25">
      <c r="A27" s="353"/>
      <c r="B27" s="354"/>
      <c r="C27" s="23" t="s">
        <v>49</v>
      </c>
      <c r="D27" s="4" t="s">
        <v>13</v>
      </c>
      <c r="E27" s="24" t="s">
        <v>14</v>
      </c>
      <c r="F27" s="298" t="s">
        <v>147</v>
      </c>
      <c r="G27" s="298"/>
      <c r="H27" s="299"/>
    </row>
    <row r="28" spans="1:8" ht="96" customHeight="1" x14ac:dyDescent="0.25">
      <c r="A28" s="353"/>
      <c r="B28" s="354"/>
      <c r="C28" s="23" t="s">
        <v>50</v>
      </c>
      <c r="D28" s="4" t="s">
        <v>13</v>
      </c>
      <c r="E28" s="24" t="s">
        <v>14</v>
      </c>
      <c r="F28" s="298" t="s">
        <v>148</v>
      </c>
      <c r="G28" s="298"/>
      <c r="H28" s="299"/>
    </row>
    <row r="29" spans="1:8" ht="72" customHeight="1" x14ac:dyDescent="0.25">
      <c r="A29" s="353"/>
      <c r="B29" s="354"/>
      <c r="C29" s="23" t="s">
        <v>51</v>
      </c>
      <c r="D29" s="4" t="s">
        <v>13</v>
      </c>
      <c r="E29" s="24" t="s">
        <v>14</v>
      </c>
      <c r="F29" s="298" t="s">
        <v>116</v>
      </c>
      <c r="G29" s="298"/>
      <c r="H29" s="299"/>
    </row>
    <row r="30" spans="1:8" ht="72" customHeight="1" x14ac:dyDescent="0.25">
      <c r="A30" s="353"/>
      <c r="B30" s="354"/>
      <c r="C30" s="23" t="s">
        <v>52</v>
      </c>
      <c r="D30" s="4" t="s">
        <v>13</v>
      </c>
      <c r="E30" s="24" t="s">
        <v>14</v>
      </c>
      <c r="F30" s="298" t="s">
        <v>117</v>
      </c>
      <c r="G30" s="298"/>
      <c r="H30" s="299"/>
    </row>
    <row r="31" spans="1:8" ht="96" customHeight="1" x14ac:dyDescent="0.25">
      <c r="A31" s="353"/>
      <c r="B31" s="354"/>
      <c r="C31" s="23" t="s">
        <v>53</v>
      </c>
      <c r="D31" s="4" t="s">
        <v>13</v>
      </c>
      <c r="E31" s="24" t="s">
        <v>14</v>
      </c>
      <c r="F31" s="342" t="s">
        <v>149</v>
      </c>
      <c r="G31" s="342"/>
      <c r="H31" s="343"/>
    </row>
    <row r="32" spans="1:8" ht="96" customHeight="1" x14ac:dyDescent="0.25">
      <c r="A32" s="353"/>
      <c r="B32" s="354"/>
      <c r="C32" s="23" t="s">
        <v>54</v>
      </c>
      <c r="D32" s="4" t="s">
        <v>13</v>
      </c>
      <c r="E32" s="24" t="s">
        <v>14</v>
      </c>
      <c r="F32" s="342" t="s">
        <v>150</v>
      </c>
      <c r="G32" s="342"/>
      <c r="H32" s="343"/>
    </row>
    <row r="33" spans="1:8" ht="84" customHeight="1" x14ac:dyDescent="0.25">
      <c r="A33" s="353"/>
      <c r="B33" s="354"/>
      <c r="C33" s="23" t="s">
        <v>55</v>
      </c>
      <c r="D33" s="4" t="s">
        <v>13</v>
      </c>
      <c r="E33" s="24" t="s">
        <v>14</v>
      </c>
      <c r="F33" s="342" t="s">
        <v>151</v>
      </c>
      <c r="G33" s="342"/>
      <c r="H33" s="343"/>
    </row>
    <row r="34" spans="1:8" ht="108" customHeight="1" x14ac:dyDescent="0.25">
      <c r="A34" s="353"/>
      <c r="B34" s="354"/>
      <c r="C34" s="23" t="s">
        <v>56</v>
      </c>
      <c r="D34" s="4" t="s">
        <v>13</v>
      </c>
      <c r="E34" s="24" t="s">
        <v>14</v>
      </c>
      <c r="F34" s="342" t="s">
        <v>152</v>
      </c>
      <c r="G34" s="342"/>
      <c r="H34" s="343"/>
    </row>
    <row r="35" spans="1:8" ht="72" customHeight="1" x14ac:dyDescent="0.25">
      <c r="A35" s="353"/>
      <c r="B35" s="354"/>
      <c r="C35" s="23" t="s">
        <v>57</v>
      </c>
      <c r="D35" s="4" t="s">
        <v>13</v>
      </c>
      <c r="E35" s="24" t="s">
        <v>14</v>
      </c>
      <c r="F35" s="298" t="s">
        <v>118</v>
      </c>
      <c r="G35" s="298"/>
      <c r="H35" s="299"/>
    </row>
    <row r="36" spans="1:8" ht="96" customHeight="1" x14ac:dyDescent="0.25">
      <c r="A36" s="353"/>
      <c r="B36" s="354"/>
      <c r="C36" s="23" t="s">
        <v>58</v>
      </c>
      <c r="D36" s="4" t="s">
        <v>13</v>
      </c>
      <c r="E36" s="24" t="s">
        <v>14</v>
      </c>
      <c r="F36" s="298" t="s">
        <v>153</v>
      </c>
      <c r="G36" s="298"/>
      <c r="H36" s="299"/>
    </row>
    <row r="37" spans="1:8" ht="108" customHeight="1" x14ac:dyDescent="0.25">
      <c r="A37" s="353"/>
      <c r="B37" s="354"/>
      <c r="C37" s="23" t="s">
        <v>59</v>
      </c>
      <c r="D37" s="4" t="s">
        <v>13</v>
      </c>
      <c r="E37" s="24" t="s">
        <v>14</v>
      </c>
      <c r="F37" s="298" t="s">
        <v>154</v>
      </c>
      <c r="G37" s="298"/>
      <c r="H37" s="299"/>
    </row>
    <row r="38" spans="1:8" ht="72" customHeight="1" x14ac:dyDescent="0.25">
      <c r="A38" s="353"/>
      <c r="B38" s="354"/>
      <c r="C38" s="23" t="s">
        <v>60</v>
      </c>
      <c r="D38" s="4" t="s">
        <v>13</v>
      </c>
      <c r="E38" s="24" t="s">
        <v>14</v>
      </c>
      <c r="F38" s="298" t="s">
        <v>119</v>
      </c>
      <c r="G38" s="298"/>
      <c r="H38" s="299"/>
    </row>
    <row r="39" spans="1:8" ht="96" customHeight="1" x14ac:dyDescent="0.25">
      <c r="A39" s="353"/>
      <c r="B39" s="354"/>
      <c r="C39" s="23" t="s">
        <v>61</v>
      </c>
      <c r="D39" s="4" t="s">
        <v>13</v>
      </c>
      <c r="E39" s="24" t="s">
        <v>14</v>
      </c>
      <c r="F39" s="298" t="s">
        <v>155</v>
      </c>
      <c r="G39" s="298"/>
      <c r="H39" s="299"/>
    </row>
    <row r="40" spans="1:8" x14ac:dyDescent="0.25">
      <c r="A40" s="353"/>
      <c r="B40" s="354"/>
      <c r="C40" s="23" t="s">
        <v>44</v>
      </c>
      <c r="D40" s="4" t="s">
        <v>18</v>
      </c>
      <c r="E40" s="24" t="s">
        <v>19</v>
      </c>
      <c r="F40" s="314" t="s">
        <v>486</v>
      </c>
      <c r="G40" s="314"/>
      <c r="H40" s="315"/>
    </row>
    <row r="41" spans="1:8" ht="15.75" thickBot="1" x14ac:dyDescent="0.3">
      <c r="A41" s="306"/>
      <c r="B41" s="355"/>
      <c r="C41" s="25" t="s">
        <v>45</v>
      </c>
      <c r="D41" s="26" t="s">
        <v>9</v>
      </c>
      <c r="E41" s="26" t="s">
        <v>10</v>
      </c>
      <c r="F41" s="327" t="s">
        <v>95</v>
      </c>
      <c r="G41" s="327"/>
      <c r="H41" s="328"/>
    </row>
    <row r="42" spans="1:8" ht="15" customHeight="1" x14ac:dyDescent="0.25">
      <c r="A42" s="312" t="s">
        <v>96</v>
      </c>
      <c r="B42" s="357" t="s">
        <v>97</v>
      </c>
      <c r="C42" s="27" t="s">
        <v>48</v>
      </c>
      <c r="D42" s="2" t="s">
        <v>9</v>
      </c>
      <c r="E42" s="2" t="s">
        <v>10</v>
      </c>
      <c r="F42" s="310" t="s">
        <v>11</v>
      </c>
      <c r="G42" s="310"/>
      <c r="H42" s="311"/>
    </row>
    <row r="43" spans="1:8" ht="48" x14ac:dyDescent="0.25">
      <c r="A43" s="313"/>
      <c r="B43" s="358"/>
      <c r="C43" s="24" t="s">
        <v>12</v>
      </c>
      <c r="D43" s="4" t="s">
        <v>13</v>
      </c>
      <c r="E43" s="4" t="s">
        <v>14</v>
      </c>
      <c r="F43" s="18" t="s">
        <v>15</v>
      </c>
      <c r="G43" s="4" t="s">
        <v>62</v>
      </c>
      <c r="H43" s="16" t="s">
        <v>16</v>
      </c>
    </row>
    <row r="44" spans="1:8" x14ac:dyDescent="0.25">
      <c r="A44" s="313"/>
      <c r="B44" s="358"/>
      <c r="C44" s="24" t="s">
        <v>47</v>
      </c>
      <c r="D44" s="4" t="s">
        <v>18</v>
      </c>
      <c r="E44" s="4" t="s">
        <v>19</v>
      </c>
      <c r="F44" s="298" t="s">
        <v>20</v>
      </c>
      <c r="G44" s="298"/>
      <c r="H44" s="299"/>
    </row>
    <row r="45" spans="1:8" x14ac:dyDescent="0.25">
      <c r="A45" s="313"/>
      <c r="B45" s="358"/>
      <c r="C45" s="24" t="s">
        <v>66</v>
      </c>
      <c r="D45" s="4" t="s">
        <v>22</v>
      </c>
      <c r="E45" s="4" t="s">
        <v>23</v>
      </c>
      <c r="F45" s="75" t="s">
        <v>487</v>
      </c>
      <c r="G45" s="4" t="s">
        <v>25</v>
      </c>
      <c r="H45" s="9" t="s">
        <v>26</v>
      </c>
    </row>
    <row r="46" spans="1:8" x14ac:dyDescent="0.25">
      <c r="A46" s="313"/>
      <c r="B46" s="358"/>
      <c r="C46" s="24" t="s">
        <v>27</v>
      </c>
      <c r="D46" s="4" t="s">
        <v>22</v>
      </c>
      <c r="E46" s="4" t="s">
        <v>23</v>
      </c>
      <c r="F46" s="29" t="s">
        <v>28</v>
      </c>
      <c r="G46" s="4" t="s">
        <v>25</v>
      </c>
      <c r="H46" s="9" t="s">
        <v>26</v>
      </c>
    </row>
    <row r="47" spans="1:8" x14ac:dyDescent="0.25">
      <c r="A47" s="313"/>
      <c r="B47" s="358"/>
      <c r="C47" s="24" t="s">
        <v>29</v>
      </c>
      <c r="D47" s="4" t="s">
        <v>22</v>
      </c>
      <c r="E47" s="4" t="s">
        <v>23</v>
      </c>
      <c r="F47" s="29" t="s">
        <v>30</v>
      </c>
      <c r="G47" s="4" t="s">
        <v>25</v>
      </c>
      <c r="H47" s="9" t="s">
        <v>26</v>
      </c>
    </row>
    <row r="48" spans="1:8" ht="84" customHeight="1" x14ac:dyDescent="0.25">
      <c r="A48" s="313"/>
      <c r="B48" s="358"/>
      <c r="C48" s="24" t="s">
        <v>67</v>
      </c>
      <c r="D48" s="24" t="s">
        <v>13</v>
      </c>
      <c r="E48" s="24" t="s">
        <v>14</v>
      </c>
      <c r="F48" s="298" t="s">
        <v>140</v>
      </c>
      <c r="G48" s="298"/>
      <c r="H48" s="299"/>
    </row>
    <row r="49" spans="1:8" ht="84" customHeight="1" x14ac:dyDescent="0.25">
      <c r="A49" s="313"/>
      <c r="B49" s="358"/>
      <c r="C49" s="24" t="s">
        <v>68</v>
      </c>
      <c r="D49" s="24" t="s">
        <v>13</v>
      </c>
      <c r="E49" s="24" t="s">
        <v>14</v>
      </c>
      <c r="F49" s="298" t="s">
        <v>141</v>
      </c>
      <c r="G49" s="298"/>
      <c r="H49" s="299"/>
    </row>
    <row r="50" spans="1:8" ht="84" customHeight="1" x14ac:dyDescent="0.25">
      <c r="A50" s="313"/>
      <c r="B50" s="358"/>
      <c r="C50" s="24" t="s">
        <v>69</v>
      </c>
      <c r="D50" s="24" t="s">
        <v>13</v>
      </c>
      <c r="E50" s="24" t="s">
        <v>14</v>
      </c>
      <c r="F50" s="298" t="s">
        <v>142</v>
      </c>
      <c r="G50" s="298"/>
      <c r="H50" s="299"/>
    </row>
    <row r="51" spans="1:8" ht="84" customHeight="1" x14ac:dyDescent="0.25">
      <c r="A51" s="313"/>
      <c r="B51" s="358"/>
      <c r="C51" s="24" t="s">
        <v>70</v>
      </c>
      <c r="D51" s="24" t="s">
        <v>13</v>
      </c>
      <c r="E51" s="24" t="s">
        <v>14</v>
      </c>
      <c r="F51" s="298" t="s">
        <v>143</v>
      </c>
      <c r="G51" s="298"/>
      <c r="H51" s="299"/>
    </row>
    <row r="52" spans="1:8" ht="84" customHeight="1" x14ac:dyDescent="0.25">
      <c r="A52" s="313"/>
      <c r="B52" s="358"/>
      <c r="C52" s="24" t="s">
        <v>71</v>
      </c>
      <c r="D52" s="24" t="s">
        <v>13</v>
      </c>
      <c r="E52" s="24" t="s">
        <v>14</v>
      </c>
      <c r="F52" s="298" t="s">
        <v>144</v>
      </c>
      <c r="G52" s="298"/>
      <c r="H52" s="299"/>
    </row>
    <row r="53" spans="1:8" ht="96" customHeight="1" x14ac:dyDescent="0.25">
      <c r="A53" s="313"/>
      <c r="B53" s="358"/>
      <c r="C53" s="24" t="s">
        <v>72</v>
      </c>
      <c r="D53" s="24" t="s">
        <v>13</v>
      </c>
      <c r="E53" s="24" t="s">
        <v>14</v>
      </c>
      <c r="F53" s="298" t="s">
        <v>145</v>
      </c>
      <c r="G53" s="298"/>
      <c r="H53" s="299"/>
    </row>
    <row r="54" spans="1:8" ht="84" customHeight="1" x14ac:dyDescent="0.25">
      <c r="A54" s="313"/>
      <c r="B54" s="358"/>
      <c r="C54" s="24" t="s">
        <v>73</v>
      </c>
      <c r="D54" s="24" t="s">
        <v>13</v>
      </c>
      <c r="E54" s="24" t="s">
        <v>14</v>
      </c>
      <c r="F54" s="298" t="s">
        <v>146</v>
      </c>
      <c r="G54" s="298"/>
      <c r="H54" s="299"/>
    </row>
    <row r="55" spans="1:8" ht="72" customHeight="1" x14ac:dyDescent="0.25">
      <c r="A55" s="313"/>
      <c r="B55" s="358"/>
      <c r="C55" s="24" t="s">
        <v>74</v>
      </c>
      <c r="D55" s="24" t="s">
        <v>13</v>
      </c>
      <c r="E55" s="24" t="s">
        <v>14</v>
      </c>
      <c r="F55" s="298" t="s">
        <v>120</v>
      </c>
      <c r="G55" s="298"/>
      <c r="H55" s="299"/>
    </row>
    <row r="56" spans="1:8" ht="72" customHeight="1" x14ac:dyDescent="0.25">
      <c r="A56" s="313"/>
      <c r="B56" s="358"/>
      <c r="C56" s="24" t="s">
        <v>75</v>
      </c>
      <c r="D56" s="24" t="s">
        <v>13</v>
      </c>
      <c r="E56" s="24" t="s">
        <v>14</v>
      </c>
      <c r="F56" s="298" t="s">
        <v>121</v>
      </c>
      <c r="G56" s="298"/>
      <c r="H56" s="299"/>
    </row>
    <row r="57" spans="1:8" ht="84" customHeight="1" x14ac:dyDescent="0.25">
      <c r="A57" s="313"/>
      <c r="B57" s="358"/>
      <c r="C57" s="24" t="s">
        <v>76</v>
      </c>
      <c r="D57" s="24" t="s">
        <v>13</v>
      </c>
      <c r="E57" s="24" t="s">
        <v>14</v>
      </c>
      <c r="F57" s="298" t="s">
        <v>138</v>
      </c>
      <c r="G57" s="298"/>
      <c r="H57" s="299"/>
    </row>
    <row r="58" spans="1:8" ht="84" customHeight="1" x14ac:dyDescent="0.25">
      <c r="A58" s="313"/>
      <c r="B58" s="358"/>
      <c r="C58" s="24" t="s">
        <v>77</v>
      </c>
      <c r="D58" s="24" t="s">
        <v>13</v>
      </c>
      <c r="E58" s="24" t="s">
        <v>14</v>
      </c>
      <c r="F58" s="298" t="s">
        <v>139</v>
      </c>
      <c r="G58" s="298"/>
      <c r="H58" s="299"/>
    </row>
    <row r="59" spans="1:8" ht="84" customHeight="1" x14ac:dyDescent="0.25">
      <c r="A59" s="313"/>
      <c r="B59" s="358"/>
      <c r="C59" s="24" t="s">
        <v>78</v>
      </c>
      <c r="D59" s="24" t="s">
        <v>13</v>
      </c>
      <c r="E59" s="24" t="s">
        <v>14</v>
      </c>
      <c r="F59" s="298" t="s">
        <v>137</v>
      </c>
      <c r="G59" s="298"/>
      <c r="H59" s="299"/>
    </row>
    <row r="60" spans="1:8" ht="84" customHeight="1" x14ac:dyDescent="0.25">
      <c r="A60" s="313"/>
      <c r="B60" s="358"/>
      <c r="C60" s="24" t="s">
        <v>79</v>
      </c>
      <c r="D60" s="24" t="s">
        <v>13</v>
      </c>
      <c r="E60" s="24" t="s">
        <v>14</v>
      </c>
      <c r="F60" s="298" t="s">
        <v>136</v>
      </c>
      <c r="G60" s="298"/>
      <c r="H60" s="299"/>
    </row>
    <row r="61" spans="1:8" ht="84" customHeight="1" x14ac:dyDescent="0.25">
      <c r="A61" s="313"/>
      <c r="B61" s="358"/>
      <c r="C61" s="24" t="s">
        <v>80</v>
      </c>
      <c r="D61" s="24" t="s">
        <v>13</v>
      </c>
      <c r="E61" s="24" t="s">
        <v>14</v>
      </c>
      <c r="F61" s="298" t="s">
        <v>135</v>
      </c>
      <c r="G61" s="298"/>
      <c r="H61" s="299"/>
    </row>
    <row r="62" spans="1:8" ht="108" customHeight="1" x14ac:dyDescent="0.25">
      <c r="A62" s="313"/>
      <c r="B62" s="358"/>
      <c r="C62" s="24" t="s">
        <v>81</v>
      </c>
      <c r="D62" s="24" t="s">
        <v>13</v>
      </c>
      <c r="E62" s="24" t="s">
        <v>14</v>
      </c>
      <c r="F62" s="298" t="s">
        <v>134</v>
      </c>
      <c r="G62" s="298"/>
      <c r="H62" s="299"/>
    </row>
    <row r="63" spans="1:8" ht="108" customHeight="1" x14ac:dyDescent="0.25">
      <c r="A63" s="313"/>
      <c r="B63" s="358"/>
      <c r="C63" s="24" t="s">
        <v>82</v>
      </c>
      <c r="D63" s="24" t="s">
        <v>13</v>
      </c>
      <c r="E63" s="24" t="s">
        <v>14</v>
      </c>
      <c r="F63" s="298" t="s">
        <v>133</v>
      </c>
      <c r="G63" s="298"/>
      <c r="H63" s="299"/>
    </row>
    <row r="64" spans="1:8" ht="108" customHeight="1" x14ac:dyDescent="0.25">
      <c r="A64" s="313"/>
      <c r="B64" s="358"/>
      <c r="C64" s="24" t="s">
        <v>83</v>
      </c>
      <c r="D64" s="24" t="s">
        <v>13</v>
      </c>
      <c r="E64" s="24" t="s">
        <v>14</v>
      </c>
      <c r="F64" s="298" t="s">
        <v>132</v>
      </c>
      <c r="G64" s="298"/>
      <c r="H64" s="299"/>
    </row>
    <row r="65" spans="1:8" ht="108" customHeight="1" x14ac:dyDescent="0.25">
      <c r="A65" s="313"/>
      <c r="B65" s="358"/>
      <c r="C65" s="24" t="s">
        <v>84</v>
      </c>
      <c r="D65" s="24" t="s">
        <v>13</v>
      </c>
      <c r="E65" s="24" t="s">
        <v>14</v>
      </c>
      <c r="F65" s="298" t="s">
        <v>122</v>
      </c>
      <c r="G65" s="298"/>
      <c r="H65" s="299"/>
    </row>
    <row r="66" spans="1:8" ht="89.25" customHeight="1" x14ac:dyDescent="0.25">
      <c r="A66" s="313"/>
      <c r="B66" s="358"/>
      <c r="C66" s="24" t="s">
        <v>85</v>
      </c>
      <c r="D66" s="24" t="s">
        <v>13</v>
      </c>
      <c r="E66" s="24" t="s">
        <v>14</v>
      </c>
      <c r="F66" s="298" t="s">
        <v>131</v>
      </c>
      <c r="G66" s="298"/>
      <c r="H66" s="299"/>
    </row>
    <row r="67" spans="1:8" ht="108" customHeight="1" x14ac:dyDescent="0.25">
      <c r="A67" s="313"/>
      <c r="B67" s="358"/>
      <c r="C67" s="24" t="s">
        <v>86</v>
      </c>
      <c r="D67" s="24" t="s">
        <v>13</v>
      </c>
      <c r="E67" s="24" t="s">
        <v>14</v>
      </c>
      <c r="F67" s="298" t="s">
        <v>123</v>
      </c>
      <c r="G67" s="298"/>
      <c r="H67" s="299"/>
    </row>
    <row r="68" spans="1:8" ht="89.25" customHeight="1" x14ac:dyDescent="0.25">
      <c r="A68" s="313"/>
      <c r="B68" s="358"/>
      <c r="C68" s="24" t="s">
        <v>87</v>
      </c>
      <c r="D68" s="24" t="s">
        <v>13</v>
      </c>
      <c r="E68" s="24" t="s">
        <v>14</v>
      </c>
      <c r="F68" s="298" t="s">
        <v>129</v>
      </c>
      <c r="G68" s="298"/>
      <c r="H68" s="299"/>
    </row>
    <row r="69" spans="1:8" ht="96.75" customHeight="1" x14ac:dyDescent="0.25">
      <c r="A69" s="313"/>
      <c r="B69" s="358"/>
      <c r="C69" s="24" t="s">
        <v>88</v>
      </c>
      <c r="D69" s="24" t="s">
        <v>13</v>
      </c>
      <c r="E69" s="24" t="s">
        <v>14</v>
      </c>
      <c r="F69" s="298" t="s">
        <v>130</v>
      </c>
      <c r="G69" s="298"/>
      <c r="H69" s="299"/>
    </row>
    <row r="70" spans="1:8" ht="84" customHeight="1" x14ac:dyDescent="0.25">
      <c r="A70" s="313"/>
      <c r="B70" s="358"/>
      <c r="C70" s="24" t="s">
        <v>89</v>
      </c>
      <c r="D70" s="24" t="s">
        <v>13</v>
      </c>
      <c r="E70" s="24" t="s">
        <v>14</v>
      </c>
      <c r="F70" s="298" t="s">
        <v>124</v>
      </c>
      <c r="G70" s="298"/>
      <c r="H70" s="299"/>
    </row>
    <row r="71" spans="1:8" ht="79.5" customHeight="1" x14ac:dyDescent="0.25">
      <c r="A71" s="313"/>
      <c r="B71" s="358"/>
      <c r="C71" s="24" t="s">
        <v>90</v>
      </c>
      <c r="D71" s="24" t="s">
        <v>13</v>
      </c>
      <c r="E71" s="24" t="s">
        <v>14</v>
      </c>
      <c r="F71" s="298" t="s">
        <v>127</v>
      </c>
      <c r="G71" s="298"/>
      <c r="H71" s="299"/>
    </row>
    <row r="72" spans="1:8" ht="108" customHeight="1" x14ac:dyDescent="0.25">
      <c r="A72" s="313"/>
      <c r="B72" s="358"/>
      <c r="C72" s="24" t="s">
        <v>91</v>
      </c>
      <c r="D72" s="24" t="s">
        <v>13</v>
      </c>
      <c r="E72" s="24" t="s">
        <v>14</v>
      </c>
      <c r="F72" s="298" t="s">
        <v>126</v>
      </c>
      <c r="G72" s="298"/>
      <c r="H72" s="299"/>
    </row>
    <row r="73" spans="1:8" ht="96" customHeight="1" x14ac:dyDescent="0.25">
      <c r="A73" s="313"/>
      <c r="B73" s="358"/>
      <c r="C73" s="24" t="s">
        <v>92</v>
      </c>
      <c r="D73" s="24" t="s">
        <v>13</v>
      </c>
      <c r="E73" s="24" t="s">
        <v>14</v>
      </c>
      <c r="F73" s="298" t="s">
        <v>125</v>
      </c>
      <c r="G73" s="298"/>
      <c r="H73" s="299"/>
    </row>
    <row r="74" spans="1:8" ht="108" customHeight="1" x14ac:dyDescent="0.25">
      <c r="A74" s="313"/>
      <c r="B74" s="358"/>
      <c r="C74" s="24" t="s">
        <v>93</v>
      </c>
      <c r="D74" s="24" t="s">
        <v>13</v>
      </c>
      <c r="E74" s="24" t="s">
        <v>14</v>
      </c>
      <c r="F74" s="298" t="s">
        <v>128</v>
      </c>
      <c r="G74" s="298"/>
      <c r="H74" s="299"/>
    </row>
    <row r="75" spans="1:8" ht="81" customHeight="1" thickBot="1" x14ac:dyDescent="0.3">
      <c r="A75" s="313"/>
      <c r="B75" s="358"/>
      <c r="C75" s="24" t="s">
        <v>94</v>
      </c>
      <c r="D75" s="24" t="s">
        <v>34</v>
      </c>
      <c r="E75" s="24" t="s">
        <v>14</v>
      </c>
      <c r="F75" s="17" t="s">
        <v>166</v>
      </c>
      <c r="G75" s="365" t="s">
        <v>167</v>
      </c>
      <c r="H75" s="366"/>
    </row>
    <row r="76" spans="1:8" x14ac:dyDescent="0.25">
      <c r="A76" s="313"/>
      <c r="B76" s="358"/>
      <c r="C76" s="24" t="s">
        <v>44</v>
      </c>
      <c r="D76" s="24" t="s">
        <v>18</v>
      </c>
      <c r="E76" s="24" t="s">
        <v>19</v>
      </c>
      <c r="F76" s="314" t="s">
        <v>488</v>
      </c>
      <c r="G76" s="314"/>
      <c r="H76" s="315"/>
    </row>
    <row r="77" spans="1:8" ht="15.75" thickBot="1" x14ac:dyDescent="0.3">
      <c r="A77" s="356"/>
      <c r="B77" s="359"/>
      <c r="C77" s="26" t="s">
        <v>45</v>
      </c>
      <c r="D77" s="26" t="s">
        <v>9</v>
      </c>
      <c r="E77" s="26" t="s">
        <v>10</v>
      </c>
      <c r="F77" s="327" t="s">
        <v>95</v>
      </c>
      <c r="G77" s="327"/>
      <c r="H77" s="328"/>
    </row>
    <row r="78" spans="1:8" x14ac:dyDescent="0.25">
      <c r="A78" s="344" t="s">
        <v>98</v>
      </c>
      <c r="B78" s="347" t="s">
        <v>99</v>
      </c>
      <c r="C78" s="27" t="s">
        <v>48</v>
      </c>
      <c r="D78" s="2" t="s">
        <v>9</v>
      </c>
      <c r="E78" s="2" t="s">
        <v>10</v>
      </c>
      <c r="F78" s="310" t="s">
        <v>11</v>
      </c>
      <c r="G78" s="310"/>
      <c r="H78" s="311"/>
    </row>
    <row r="79" spans="1:8" ht="48" x14ac:dyDescent="0.25">
      <c r="A79" s="345"/>
      <c r="B79" s="348"/>
      <c r="C79" s="24" t="s">
        <v>12</v>
      </c>
      <c r="D79" s="4" t="s">
        <v>13</v>
      </c>
      <c r="E79" s="4" t="s">
        <v>14</v>
      </c>
      <c r="F79" s="18" t="s">
        <v>15</v>
      </c>
      <c r="G79" s="4" t="s">
        <v>62</v>
      </c>
      <c r="H79" s="16" t="s">
        <v>16</v>
      </c>
    </row>
    <row r="80" spans="1:8" x14ac:dyDescent="0.25">
      <c r="A80" s="345"/>
      <c r="B80" s="348"/>
      <c r="C80" s="24" t="s">
        <v>47</v>
      </c>
      <c r="D80" s="4" t="s">
        <v>18</v>
      </c>
      <c r="E80" s="4" t="s">
        <v>19</v>
      </c>
      <c r="F80" s="298" t="s">
        <v>20</v>
      </c>
      <c r="G80" s="298"/>
      <c r="H80" s="299"/>
    </row>
    <row r="81" spans="1:8" x14ac:dyDescent="0.25">
      <c r="A81" s="345"/>
      <c r="B81" s="348"/>
      <c r="C81" s="19" t="s">
        <v>100</v>
      </c>
      <c r="D81" s="24" t="s">
        <v>13</v>
      </c>
      <c r="E81" s="24" t="s">
        <v>14</v>
      </c>
      <c r="F81" s="298" t="s">
        <v>1915</v>
      </c>
      <c r="G81" s="298"/>
      <c r="H81" s="299"/>
    </row>
    <row r="82" spans="1:8" ht="24" customHeight="1" x14ac:dyDescent="0.25">
      <c r="A82" s="345"/>
      <c r="B82" s="348"/>
      <c r="C82" s="24" t="s">
        <v>101</v>
      </c>
      <c r="D82" s="24" t="s">
        <v>13</v>
      </c>
      <c r="E82" s="24" t="s">
        <v>14</v>
      </c>
      <c r="F82" s="298" t="s">
        <v>1916</v>
      </c>
      <c r="G82" s="298"/>
      <c r="H82" s="299"/>
    </row>
    <row r="83" spans="1:8" x14ac:dyDescent="0.25">
      <c r="A83" s="345"/>
      <c r="B83" s="348"/>
      <c r="C83" s="24" t="s">
        <v>102</v>
      </c>
      <c r="D83" s="24" t="s">
        <v>13</v>
      </c>
      <c r="E83" s="24" t="s">
        <v>14</v>
      </c>
      <c r="F83" s="298" t="s">
        <v>157</v>
      </c>
      <c r="G83" s="298"/>
      <c r="H83" s="299"/>
    </row>
    <row r="84" spans="1:8" ht="24" customHeight="1" x14ac:dyDescent="0.25">
      <c r="A84" s="345"/>
      <c r="B84" s="348"/>
      <c r="C84" s="24" t="s">
        <v>103</v>
      </c>
      <c r="D84" s="24" t="s">
        <v>13</v>
      </c>
      <c r="E84" s="24" t="s">
        <v>14</v>
      </c>
      <c r="F84" s="298" t="s">
        <v>158</v>
      </c>
      <c r="G84" s="298"/>
      <c r="H84" s="299"/>
    </row>
    <row r="85" spans="1:8" x14ac:dyDescent="0.25">
      <c r="A85" s="345"/>
      <c r="B85" s="348"/>
      <c r="C85" s="24" t="s">
        <v>104</v>
      </c>
      <c r="D85" s="24" t="s">
        <v>13</v>
      </c>
      <c r="E85" s="24" t="s">
        <v>14</v>
      </c>
      <c r="F85" s="298" t="s">
        <v>159</v>
      </c>
      <c r="G85" s="298"/>
      <c r="H85" s="299"/>
    </row>
    <row r="86" spans="1:8" ht="24" customHeight="1" x14ac:dyDescent="0.25">
      <c r="A86" s="345"/>
      <c r="B86" s="348"/>
      <c r="C86" s="24" t="s">
        <v>105</v>
      </c>
      <c r="D86" s="24" t="s">
        <v>13</v>
      </c>
      <c r="E86" s="24" t="s">
        <v>14</v>
      </c>
      <c r="F86" s="298" t="s">
        <v>160</v>
      </c>
      <c r="G86" s="298"/>
      <c r="H86" s="299"/>
    </row>
    <row r="87" spans="1:8" ht="24" customHeight="1" x14ac:dyDescent="0.25">
      <c r="A87" s="345"/>
      <c r="B87" s="348"/>
      <c r="C87" s="24" t="s">
        <v>106</v>
      </c>
      <c r="D87" s="24" t="s">
        <v>13</v>
      </c>
      <c r="E87" s="24" t="s">
        <v>14</v>
      </c>
      <c r="F87" s="298" t="s">
        <v>161</v>
      </c>
      <c r="G87" s="298"/>
      <c r="H87" s="299"/>
    </row>
    <row r="88" spans="1:8" ht="24" customHeight="1" x14ac:dyDescent="0.25">
      <c r="A88" s="345"/>
      <c r="B88" s="348"/>
      <c r="C88" s="24" t="s">
        <v>107</v>
      </c>
      <c r="D88" s="24" t="s">
        <v>13</v>
      </c>
      <c r="E88" s="24" t="s">
        <v>14</v>
      </c>
      <c r="F88" s="298" t="s">
        <v>162</v>
      </c>
      <c r="G88" s="298"/>
      <c r="H88" s="299"/>
    </row>
    <row r="89" spans="1:8" x14ac:dyDescent="0.25">
      <c r="A89" s="345"/>
      <c r="B89" s="348"/>
      <c r="C89" s="24" t="s">
        <v>108</v>
      </c>
      <c r="D89" s="24" t="s">
        <v>13</v>
      </c>
      <c r="E89" s="24" t="s">
        <v>14</v>
      </c>
      <c r="F89" s="300" t="s">
        <v>1043</v>
      </c>
      <c r="G89" s="300"/>
      <c r="H89" s="301"/>
    </row>
    <row r="90" spans="1:8" x14ac:dyDescent="0.25">
      <c r="A90" s="345"/>
      <c r="B90" s="348"/>
      <c r="C90" s="24" t="s">
        <v>109</v>
      </c>
      <c r="D90" s="24" t="s">
        <v>13</v>
      </c>
      <c r="E90" s="24" t="s">
        <v>14</v>
      </c>
      <c r="F90" s="298" t="s">
        <v>163</v>
      </c>
      <c r="G90" s="298"/>
      <c r="H90" s="299"/>
    </row>
    <row r="91" spans="1:8" x14ac:dyDescent="0.25">
      <c r="A91" s="345"/>
      <c r="B91" s="348"/>
      <c r="C91" s="24" t="s">
        <v>110</v>
      </c>
      <c r="D91" s="24" t="s">
        <v>13</v>
      </c>
      <c r="E91" s="24" t="s">
        <v>14</v>
      </c>
      <c r="F91" s="298" t="s">
        <v>164</v>
      </c>
      <c r="G91" s="298"/>
      <c r="H91" s="299"/>
    </row>
    <row r="92" spans="1:8" x14ac:dyDescent="0.25">
      <c r="A92" s="345"/>
      <c r="B92" s="348"/>
      <c r="C92" s="24" t="s">
        <v>44</v>
      </c>
      <c r="D92" s="24" t="s">
        <v>18</v>
      </c>
      <c r="E92" s="24" t="s">
        <v>19</v>
      </c>
      <c r="F92" s="314" t="s">
        <v>488</v>
      </c>
      <c r="G92" s="314"/>
      <c r="H92" s="315"/>
    </row>
    <row r="93" spans="1:8" ht="15.75" thickBot="1" x14ac:dyDescent="0.3">
      <c r="A93" s="346"/>
      <c r="B93" s="349"/>
      <c r="C93" s="26" t="s">
        <v>45</v>
      </c>
      <c r="D93" s="26" t="s">
        <v>9</v>
      </c>
      <c r="E93" s="26" t="s">
        <v>10</v>
      </c>
      <c r="F93" s="327" t="s">
        <v>95</v>
      </c>
      <c r="G93" s="327"/>
      <c r="H93" s="328"/>
    </row>
    <row r="94" spans="1:8" x14ac:dyDescent="0.25">
      <c r="A94" s="350" t="s">
        <v>156</v>
      </c>
      <c r="B94" s="347" t="s">
        <v>114</v>
      </c>
      <c r="C94" s="27" t="s">
        <v>48</v>
      </c>
      <c r="D94" s="2" t="s">
        <v>9</v>
      </c>
      <c r="E94" s="2" t="s">
        <v>10</v>
      </c>
      <c r="F94" s="310" t="s">
        <v>11</v>
      </c>
      <c r="G94" s="310"/>
      <c r="H94" s="311"/>
    </row>
    <row r="95" spans="1:8" x14ac:dyDescent="0.25">
      <c r="A95" s="351"/>
      <c r="B95" s="348"/>
      <c r="C95" s="24" t="s">
        <v>47</v>
      </c>
      <c r="D95" s="4" t="s">
        <v>18</v>
      </c>
      <c r="E95" s="4" t="s">
        <v>19</v>
      </c>
      <c r="F95" s="298" t="s">
        <v>20</v>
      </c>
      <c r="G95" s="298"/>
      <c r="H95" s="299"/>
    </row>
    <row r="96" spans="1:8" ht="177" customHeight="1" x14ac:dyDescent="0.25">
      <c r="A96" s="351"/>
      <c r="B96" s="348"/>
      <c r="C96" s="24" t="s">
        <v>112</v>
      </c>
      <c r="D96" s="24" t="s">
        <v>13</v>
      </c>
      <c r="E96" s="24" t="s">
        <v>14</v>
      </c>
      <c r="F96" s="298" t="s">
        <v>165</v>
      </c>
      <c r="G96" s="298"/>
      <c r="H96" s="299"/>
    </row>
    <row r="97" spans="1:8" ht="204" customHeight="1" x14ac:dyDescent="0.25">
      <c r="A97" s="351"/>
      <c r="B97" s="348"/>
      <c r="C97" s="19" t="s">
        <v>113</v>
      </c>
      <c r="D97" s="24" t="s">
        <v>13</v>
      </c>
      <c r="E97" s="24" t="s">
        <v>14</v>
      </c>
      <c r="F97" s="298" t="s">
        <v>1117</v>
      </c>
      <c r="G97" s="298"/>
      <c r="H97" s="299"/>
    </row>
    <row r="98" spans="1:8" x14ac:dyDescent="0.25">
      <c r="A98" s="351"/>
      <c r="B98" s="348"/>
      <c r="C98" s="24" t="s">
        <v>44</v>
      </c>
      <c r="D98" s="24" t="s">
        <v>18</v>
      </c>
      <c r="E98" s="24" t="s">
        <v>19</v>
      </c>
      <c r="F98" s="314" t="s">
        <v>488</v>
      </c>
      <c r="G98" s="314"/>
      <c r="H98" s="315"/>
    </row>
    <row r="99" spans="1:8" ht="15.75" thickBot="1" x14ac:dyDescent="0.3">
      <c r="A99" s="352"/>
      <c r="B99" s="349"/>
      <c r="C99" s="26" t="s">
        <v>45</v>
      </c>
      <c r="D99" s="26" t="s">
        <v>9</v>
      </c>
      <c r="E99" s="26" t="s">
        <v>10</v>
      </c>
      <c r="F99" s="327" t="s">
        <v>95</v>
      </c>
      <c r="G99" s="327"/>
      <c r="H99" s="328"/>
    </row>
  </sheetData>
  <mergeCells count="95">
    <mergeCell ref="F89:H89"/>
    <mergeCell ref="F90:H90"/>
    <mergeCell ref="F98:H98"/>
    <mergeCell ref="F99:H99"/>
    <mergeCell ref="F91:H91"/>
    <mergeCell ref="F92:H92"/>
    <mergeCell ref="F93:H93"/>
    <mergeCell ref="F94:H94"/>
    <mergeCell ref="F95:H95"/>
    <mergeCell ref="F84:H84"/>
    <mergeCell ref="F85:H85"/>
    <mergeCell ref="F86:H86"/>
    <mergeCell ref="F87:H87"/>
    <mergeCell ref="F88:H88"/>
    <mergeCell ref="F81:H81"/>
    <mergeCell ref="F82:H82"/>
    <mergeCell ref="F83:H83"/>
    <mergeCell ref="F63:H63"/>
    <mergeCell ref="F64:H64"/>
    <mergeCell ref="F65:H65"/>
    <mergeCell ref="F74:H74"/>
    <mergeCell ref="F78:H78"/>
    <mergeCell ref="F80:H80"/>
    <mergeCell ref="F71:H71"/>
    <mergeCell ref="F72:H72"/>
    <mergeCell ref="F73:H73"/>
    <mergeCell ref="F76:H76"/>
    <mergeCell ref="F77:H77"/>
    <mergeCell ref="F69:H69"/>
    <mergeCell ref="G75:H75"/>
    <mergeCell ref="A24:A41"/>
    <mergeCell ref="B24:B41"/>
    <mergeCell ref="A42:A77"/>
    <mergeCell ref="B42:B77"/>
    <mergeCell ref="B4:B11"/>
    <mergeCell ref="A4:A11"/>
    <mergeCell ref="A15:A23"/>
    <mergeCell ref="B15:B23"/>
    <mergeCell ref="A78:A93"/>
    <mergeCell ref="B78:B93"/>
    <mergeCell ref="F18:H18"/>
    <mergeCell ref="A13:H13"/>
    <mergeCell ref="A94:A99"/>
    <mergeCell ref="B94:B99"/>
    <mergeCell ref="F96:H96"/>
    <mergeCell ref="F97:H97"/>
    <mergeCell ref="F48:H48"/>
    <mergeCell ref="F49:H49"/>
    <mergeCell ref="F50:H50"/>
    <mergeCell ref="F51:H51"/>
    <mergeCell ref="F52:H52"/>
    <mergeCell ref="F53:H53"/>
    <mergeCell ref="F54:H54"/>
    <mergeCell ref="F55:H55"/>
    <mergeCell ref="F19:H19"/>
    <mergeCell ref="F20:H20"/>
    <mergeCell ref="F21:H21"/>
    <mergeCell ref="F28:H28"/>
    <mergeCell ref="F29:H29"/>
    <mergeCell ref="F26:H26"/>
    <mergeCell ref="F27:H27"/>
    <mergeCell ref="F24:H24"/>
    <mergeCell ref="F68:H68"/>
    <mergeCell ref="F56:H56"/>
    <mergeCell ref="F57:H57"/>
    <mergeCell ref="F58:H58"/>
    <mergeCell ref="F59:H59"/>
    <mergeCell ref="F60:H60"/>
    <mergeCell ref="F61:H61"/>
    <mergeCell ref="F62:H62"/>
    <mergeCell ref="F35:H35"/>
    <mergeCell ref="F36:H36"/>
    <mergeCell ref="F66:H66"/>
    <mergeCell ref="F67:H67"/>
    <mergeCell ref="F30:H30"/>
    <mergeCell ref="F31:H31"/>
    <mergeCell ref="F32:H32"/>
    <mergeCell ref="F33:H33"/>
    <mergeCell ref="F34:H34"/>
    <mergeCell ref="F4:H4"/>
    <mergeCell ref="A1:H1"/>
    <mergeCell ref="A2:H2"/>
    <mergeCell ref="F70:H70"/>
    <mergeCell ref="F6:H6"/>
    <mergeCell ref="F37:H37"/>
    <mergeCell ref="F38:H38"/>
    <mergeCell ref="F39:H39"/>
    <mergeCell ref="F42:H42"/>
    <mergeCell ref="F22:H22"/>
    <mergeCell ref="F23:H23"/>
    <mergeCell ref="F40:H40"/>
    <mergeCell ref="F41:H41"/>
    <mergeCell ref="F44:H44"/>
    <mergeCell ref="F17:H17"/>
    <mergeCell ref="F15:H15"/>
  </mergeCells>
  <pageMargins left="0.7" right="0.7" top="0.75" bottom="0.75" header="0.3" footer="0.3"/>
  <pageSetup scale="70" orientation="landscape" r:id="rId1"/>
  <rowBreaks count="2" manualBreakCount="2">
    <brk id="19" max="16383" man="1"/>
    <brk id="62" max="16383" man="1"/>
  </rowBreak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5"/>
  <sheetViews>
    <sheetView zoomScale="90" zoomScaleNormal="90" zoomScalePageLayoutView="90" workbookViewId="0">
      <pane ySplit="2" topLeftCell="A99" activePane="bottomLeft" state="frozen"/>
      <selection pane="bottomLeft" sqref="A1:H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16384" width="8.85546875" style="40"/>
  </cols>
  <sheetData>
    <row r="1" spans="1:8" ht="205.5" customHeight="1" thickBot="1" x14ac:dyDescent="0.3">
      <c r="A1" s="417" t="s">
        <v>2005</v>
      </c>
      <c r="B1" s="449"/>
      <c r="C1" s="449"/>
      <c r="D1" s="449"/>
      <c r="E1" s="449"/>
      <c r="F1" s="449"/>
      <c r="G1" s="449"/>
      <c r="H1" s="450"/>
    </row>
    <row r="2" spans="1:8" ht="15.75" thickBot="1" x14ac:dyDescent="0.3">
      <c r="A2" s="31" t="s">
        <v>111</v>
      </c>
      <c r="B2" s="32" t="s">
        <v>0</v>
      </c>
      <c r="C2" s="33" t="s">
        <v>1</v>
      </c>
      <c r="D2" s="33" t="s">
        <v>2</v>
      </c>
      <c r="E2" s="33" t="s">
        <v>3</v>
      </c>
      <c r="F2" s="34" t="s">
        <v>65</v>
      </c>
      <c r="G2" s="33" t="s">
        <v>4</v>
      </c>
      <c r="H2" s="6" t="s">
        <v>5</v>
      </c>
    </row>
    <row r="3" spans="1:8" x14ac:dyDescent="0.25">
      <c r="A3" s="374"/>
      <c r="B3" s="347"/>
      <c r="C3" s="2" t="s">
        <v>8</v>
      </c>
      <c r="D3" s="2" t="s">
        <v>9</v>
      </c>
      <c r="E3" s="2" t="s">
        <v>10</v>
      </c>
      <c r="F3" s="310" t="s">
        <v>11</v>
      </c>
      <c r="G3" s="310"/>
      <c r="H3" s="311"/>
    </row>
    <row r="4" spans="1:8" x14ac:dyDescent="0.25">
      <c r="A4" s="361"/>
      <c r="B4" s="348"/>
      <c r="C4" s="4" t="s">
        <v>17</v>
      </c>
      <c r="D4" s="4" t="s">
        <v>18</v>
      </c>
      <c r="E4" s="4" t="s">
        <v>19</v>
      </c>
      <c r="F4" s="298" t="s">
        <v>20</v>
      </c>
      <c r="G4" s="298"/>
      <c r="H4" s="299"/>
    </row>
    <row r="5" spans="1:8" x14ac:dyDescent="0.25">
      <c r="A5" s="361"/>
      <c r="B5" s="348"/>
      <c r="C5" s="24"/>
      <c r="D5" s="4"/>
      <c r="E5" s="4"/>
      <c r="F5" s="164"/>
      <c r="G5" s="4"/>
      <c r="H5" s="9"/>
    </row>
    <row r="6" spans="1:8" x14ac:dyDescent="0.25">
      <c r="A6" s="361"/>
      <c r="B6" s="348"/>
      <c r="C6" s="24"/>
      <c r="D6" s="4"/>
      <c r="E6" s="4"/>
      <c r="F6" s="164"/>
      <c r="G6" s="4"/>
      <c r="H6" s="9"/>
    </row>
    <row r="7" spans="1:8" x14ac:dyDescent="0.25">
      <c r="A7" s="361"/>
      <c r="B7" s="348"/>
      <c r="C7" s="24"/>
      <c r="D7" s="24"/>
      <c r="E7" s="4"/>
      <c r="F7" s="164"/>
      <c r="G7" s="63"/>
      <c r="H7" s="65"/>
    </row>
    <row r="8" spans="1:8" ht="15.75" thickBot="1" x14ac:dyDescent="0.3">
      <c r="A8" s="362"/>
      <c r="B8" s="349"/>
      <c r="C8" s="26"/>
      <c r="D8" s="26"/>
      <c r="E8" s="26"/>
      <c r="F8" s="167"/>
      <c r="G8" s="64"/>
      <c r="H8" s="66"/>
    </row>
    <row r="9" spans="1:8" ht="15.75" thickBot="1" x14ac:dyDescent="0.3">
      <c r="A9" s="172"/>
      <c r="B9" s="166"/>
      <c r="C9" s="4"/>
      <c r="D9" s="4"/>
      <c r="E9" s="4"/>
      <c r="F9" s="164"/>
      <c r="G9" s="4"/>
      <c r="H9" s="9"/>
    </row>
    <row r="10" spans="1:8" ht="15.75" thickBot="1" x14ac:dyDescent="0.3">
      <c r="A10" s="411"/>
      <c r="B10" s="412"/>
      <c r="C10" s="412"/>
      <c r="D10" s="412"/>
      <c r="E10" s="412"/>
      <c r="F10" s="412"/>
      <c r="G10" s="412"/>
      <c r="H10" s="413"/>
    </row>
    <row r="11" spans="1:8" x14ac:dyDescent="0.25">
      <c r="A11" s="329" t="s">
        <v>1138</v>
      </c>
      <c r="B11" s="451" t="s">
        <v>1139</v>
      </c>
      <c r="C11" s="78" t="s">
        <v>48</v>
      </c>
      <c r="D11" s="2" t="s">
        <v>9</v>
      </c>
      <c r="E11" s="2" t="s">
        <v>10</v>
      </c>
      <c r="F11" s="310" t="s">
        <v>11</v>
      </c>
      <c r="G11" s="310"/>
      <c r="H11" s="311"/>
    </row>
    <row r="12" spans="1:8" x14ac:dyDescent="0.25">
      <c r="A12" s="380"/>
      <c r="B12" s="400"/>
      <c r="C12" s="11" t="s">
        <v>47</v>
      </c>
      <c r="D12" s="4" t="s">
        <v>18</v>
      </c>
      <c r="E12" s="4" t="s">
        <v>19</v>
      </c>
      <c r="F12" s="298" t="s">
        <v>20</v>
      </c>
      <c r="G12" s="298"/>
      <c r="H12" s="299"/>
    </row>
    <row r="13" spans="1:8" ht="15" customHeight="1" x14ac:dyDescent="0.25">
      <c r="A13" s="380"/>
      <c r="B13" s="400"/>
      <c r="C13" s="24" t="s">
        <v>1242</v>
      </c>
      <c r="D13" s="4" t="s">
        <v>18</v>
      </c>
      <c r="E13" s="24"/>
      <c r="G13" s="4"/>
      <c r="H13" s="8"/>
    </row>
    <row r="14" spans="1:8" x14ac:dyDescent="0.25">
      <c r="A14" s="380"/>
      <c r="B14" s="400"/>
      <c r="C14" s="24" t="s">
        <v>1243</v>
      </c>
      <c r="D14" s="4" t="s">
        <v>18</v>
      </c>
      <c r="E14" s="24"/>
      <c r="G14" s="24"/>
      <c r="H14" s="96"/>
    </row>
    <row r="15" spans="1:8" x14ac:dyDescent="0.25">
      <c r="A15" s="380"/>
      <c r="B15" s="400"/>
      <c r="C15" s="24" t="s">
        <v>1244</v>
      </c>
      <c r="D15" s="4" t="s">
        <v>18</v>
      </c>
      <c r="E15" s="24"/>
      <c r="G15" s="24"/>
      <c r="H15" s="96"/>
    </row>
    <row r="16" spans="1:8" x14ac:dyDescent="0.25">
      <c r="A16" s="380"/>
      <c r="B16" s="400"/>
      <c r="C16" s="24" t="s">
        <v>1245</v>
      </c>
      <c r="D16" s="4" t="s">
        <v>18</v>
      </c>
      <c r="E16" s="24"/>
      <c r="G16" s="11"/>
      <c r="H16" s="12"/>
    </row>
    <row r="17" spans="1:8" x14ac:dyDescent="0.25">
      <c r="A17" s="380"/>
      <c r="B17" s="400"/>
      <c r="C17" s="24" t="s">
        <v>1246</v>
      </c>
      <c r="D17" s="4" t="s">
        <v>18</v>
      </c>
      <c r="E17" s="24"/>
      <c r="G17" s="11"/>
      <c r="H17" s="12"/>
    </row>
    <row r="18" spans="1:8" x14ac:dyDescent="0.25">
      <c r="A18" s="380"/>
      <c r="B18" s="400"/>
      <c r="C18" s="24" t="s">
        <v>1247</v>
      </c>
      <c r="D18" s="4" t="s">
        <v>18</v>
      </c>
      <c r="E18" s="24"/>
      <c r="G18" s="11"/>
      <c r="H18" s="12"/>
    </row>
    <row r="19" spans="1:8" x14ac:dyDescent="0.25">
      <c r="A19" s="380"/>
      <c r="B19" s="400"/>
      <c r="C19" s="24" t="s">
        <v>1248</v>
      </c>
      <c r="D19" s="4" t="s">
        <v>18</v>
      </c>
      <c r="E19" s="24"/>
      <c r="G19" s="11"/>
      <c r="H19" s="12"/>
    </row>
    <row r="20" spans="1:8" x14ac:dyDescent="0.25">
      <c r="A20" s="380"/>
      <c r="B20" s="400"/>
      <c r="C20" s="24" t="s">
        <v>1249</v>
      </c>
      <c r="D20" s="4" t="s">
        <v>18</v>
      </c>
      <c r="E20" s="24"/>
      <c r="G20" s="11"/>
      <c r="H20" s="12"/>
    </row>
    <row r="21" spans="1:8" x14ac:dyDescent="0.25">
      <c r="A21" s="380"/>
      <c r="B21" s="400"/>
      <c r="C21" s="24" t="s">
        <v>1250</v>
      </c>
      <c r="D21" s="4" t="s">
        <v>18</v>
      </c>
      <c r="E21" s="24"/>
      <c r="G21" s="11"/>
      <c r="H21" s="12"/>
    </row>
    <row r="22" spans="1:8" x14ac:dyDescent="0.25">
      <c r="A22" s="380"/>
      <c r="B22" s="400"/>
      <c r="C22" s="24" t="s">
        <v>1251</v>
      </c>
      <c r="D22" s="4" t="s">
        <v>18</v>
      </c>
      <c r="E22" s="24"/>
      <c r="G22" s="11"/>
      <c r="H22" s="12"/>
    </row>
    <row r="23" spans="1:8" x14ac:dyDescent="0.25">
      <c r="A23" s="380"/>
      <c r="B23" s="400"/>
      <c r="C23" s="24" t="s">
        <v>1252</v>
      </c>
      <c r="D23" s="4" t="s">
        <v>18</v>
      </c>
      <c r="E23" s="24"/>
      <c r="F23" s="176"/>
      <c r="G23" s="11"/>
      <c r="H23" s="12"/>
    </row>
    <row r="24" spans="1:8" x14ac:dyDescent="0.25">
      <c r="A24" s="380"/>
      <c r="B24" s="400"/>
      <c r="C24" s="24" t="s">
        <v>1253</v>
      </c>
      <c r="D24" s="4" t="s">
        <v>18</v>
      </c>
      <c r="E24" s="24"/>
      <c r="F24" s="11" t="s">
        <v>1396</v>
      </c>
      <c r="G24" s="11">
        <v>0</v>
      </c>
      <c r="H24" s="12">
        <v>7</v>
      </c>
    </row>
    <row r="25" spans="1:8" x14ac:dyDescent="0.25">
      <c r="A25" s="380"/>
      <c r="B25" s="400"/>
      <c r="C25" s="24" t="s">
        <v>1254</v>
      </c>
      <c r="D25" s="4" t="s">
        <v>18</v>
      </c>
      <c r="E25" s="24"/>
      <c r="F25" s="11" t="s">
        <v>1397</v>
      </c>
      <c r="G25" s="11">
        <v>0</v>
      </c>
      <c r="H25" s="12">
        <v>7</v>
      </c>
    </row>
    <row r="26" spans="1:8" x14ac:dyDescent="0.25">
      <c r="A26" s="380"/>
      <c r="B26" s="400"/>
      <c r="C26" s="24" t="s">
        <v>1255</v>
      </c>
      <c r="D26" s="4" t="s">
        <v>18</v>
      </c>
      <c r="E26" s="24"/>
      <c r="F26" s="11" t="s">
        <v>1398</v>
      </c>
      <c r="G26" s="11">
        <v>0</v>
      </c>
      <c r="H26" s="12">
        <v>7</v>
      </c>
    </row>
    <row r="27" spans="1:8" x14ac:dyDescent="0.25">
      <c r="A27" s="380"/>
      <c r="B27" s="400"/>
      <c r="C27" s="24" t="s">
        <v>1256</v>
      </c>
      <c r="D27" s="4" t="s">
        <v>18</v>
      </c>
      <c r="E27" s="24"/>
      <c r="F27" s="11" t="s">
        <v>1399</v>
      </c>
      <c r="G27" s="11">
        <v>0</v>
      </c>
      <c r="H27" s="12">
        <v>7</v>
      </c>
    </row>
    <row r="28" spans="1:8" x14ac:dyDescent="0.25">
      <c r="A28" s="380"/>
      <c r="B28" s="400"/>
      <c r="C28" s="24" t="s">
        <v>1257</v>
      </c>
      <c r="D28" s="4" t="s">
        <v>18</v>
      </c>
      <c r="E28" s="24"/>
      <c r="F28" s="11" t="s">
        <v>1400</v>
      </c>
      <c r="G28" s="11">
        <v>0</v>
      </c>
      <c r="H28" s="12">
        <v>7</v>
      </c>
    </row>
    <row r="29" spans="1:8" x14ac:dyDescent="0.25">
      <c r="A29" s="380"/>
      <c r="B29" s="400"/>
      <c r="C29" s="24" t="s">
        <v>1258</v>
      </c>
      <c r="D29" s="4" t="s">
        <v>18</v>
      </c>
      <c r="E29" s="24"/>
      <c r="F29" s="11" t="s">
        <v>1401</v>
      </c>
      <c r="G29" s="11">
        <v>0</v>
      </c>
      <c r="H29" s="12">
        <v>7</v>
      </c>
    </row>
    <row r="30" spans="1:8" x14ac:dyDescent="0.25">
      <c r="A30" s="380"/>
      <c r="B30" s="400"/>
      <c r="C30" s="24" t="s">
        <v>1259</v>
      </c>
      <c r="D30" s="4" t="s">
        <v>18</v>
      </c>
      <c r="E30" s="24"/>
      <c r="F30" s="11" t="s">
        <v>1402</v>
      </c>
      <c r="G30" s="11">
        <v>0</v>
      </c>
      <c r="H30" s="12">
        <v>7</v>
      </c>
    </row>
    <row r="31" spans="1:8" x14ac:dyDescent="0.25">
      <c r="A31" s="380"/>
      <c r="B31" s="400"/>
      <c r="C31" s="24" t="s">
        <v>1260</v>
      </c>
      <c r="D31" s="4" t="s">
        <v>18</v>
      </c>
      <c r="E31" s="24"/>
      <c r="F31" s="11" t="s">
        <v>1403</v>
      </c>
      <c r="G31" s="11">
        <v>0</v>
      </c>
      <c r="H31" s="12">
        <v>7</v>
      </c>
    </row>
    <row r="32" spans="1:8" x14ac:dyDescent="0.25">
      <c r="A32" s="380"/>
      <c r="B32" s="400"/>
      <c r="C32" s="24" t="s">
        <v>1261</v>
      </c>
      <c r="D32" s="4" t="s">
        <v>18</v>
      </c>
      <c r="E32" s="24"/>
      <c r="F32" s="11" t="s">
        <v>1404</v>
      </c>
      <c r="G32" s="11">
        <v>0</v>
      </c>
      <c r="H32" s="12">
        <v>7</v>
      </c>
    </row>
    <row r="33" spans="1:8" x14ac:dyDescent="0.25">
      <c r="A33" s="380"/>
      <c r="B33" s="400"/>
      <c r="C33" s="24" t="s">
        <v>1262</v>
      </c>
      <c r="D33" s="4" t="s">
        <v>18</v>
      </c>
      <c r="E33" s="24"/>
      <c r="F33" s="11" t="s">
        <v>1405</v>
      </c>
      <c r="G33" s="11">
        <v>0</v>
      </c>
      <c r="H33" s="12">
        <v>7</v>
      </c>
    </row>
    <row r="34" spans="1:8" x14ac:dyDescent="0.25">
      <c r="A34" s="380"/>
      <c r="B34" s="400"/>
      <c r="C34" s="24" t="s">
        <v>1263</v>
      </c>
      <c r="D34" s="24" t="s">
        <v>34</v>
      </c>
      <c r="E34" s="24"/>
      <c r="F34" s="176"/>
      <c r="G34" s="11"/>
      <c r="H34" s="12"/>
    </row>
    <row r="35" spans="1:8" x14ac:dyDescent="0.25">
      <c r="A35" s="380"/>
      <c r="B35" s="400"/>
      <c r="C35" s="24" t="s">
        <v>1264</v>
      </c>
      <c r="D35" s="24" t="s">
        <v>18</v>
      </c>
      <c r="E35" s="24"/>
      <c r="F35" s="176"/>
      <c r="G35" s="11"/>
      <c r="H35" s="12"/>
    </row>
    <row r="36" spans="1:8" x14ac:dyDescent="0.25">
      <c r="A36" s="380"/>
      <c r="B36" s="400"/>
      <c r="C36" s="24" t="s">
        <v>1265</v>
      </c>
      <c r="D36" s="24" t="s">
        <v>22</v>
      </c>
      <c r="E36" s="24"/>
      <c r="F36" s="176"/>
      <c r="G36" s="11"/>
      <c r="H36" s="12"/>
    </row>
    <row r="37" spans="1:8" x14ac:dyDescent="0.25">
      <c r="A37" s="380"/>
      <c r="B37" s="400"/>
      <c r="C37" s="24" t="s">
        <v>27</v>
      </c>
      <c r="D37" s="24" t="s">
        <v>22</v>
      </c>
      <c r="E37" s="24"/>
      <c r="F37" s="176"/>
      <c r="G37" s="11"/>
      <c r="H37" s="12"/>
    </row>
    <row r="38" spans="1:8" x14ac:dyDescent="0.25">
      <c r="A38" s="380"/>
      <c r="B38" s="400"/>
      <c r="C38" s="24" t="s">
        <v>29</v>
      </c>
      <c r="D38" s="24" t="s">
        <v>22</v>
      </c>
      <c r="E38" s="24"/>
      <c r="F38" s="176"/>
      <c r="G38" s="11"/>
      <c r="H38" s="12"/>
    </row>
    <row r="39" spans="1:8" x14ac:dyDescent="0.25">
      <c r="A39" s="380"/>
      <c r="B39" s="400"/>
      <c r="C39" s="24" t="s">
        <v>1266</v>
      </c>
      <c r="D39" s="24" t="s">
        <v>615</v>
      </c>
      <c r="E39" s="24"/>
      <c r="F39" s="176"/>
      <c r="G39" s="11"/>
      <c r="H39" s="12"/>
    </row>
    <row r="40" spans="1:8" x14ac:dyDescent="0.25">
      <c r="A40" s="380"/>
      <c r="B40" s="400"/>
      <c r="C40" s="24" t="s">
        <v>1267</v>
      </c>
      <c r="D40" s="24" t="s">
        <v>9</v>
      </c>
      <c r="E40" s="24"/>
      <c r="F40" s="176"/>
      <c r="G40" s="11"/>
      <c r="H40" s="12"/>
    </row>
    <row r="41" spans="1:8" x14ac:dyDescent="0.25">
      <c r="A41" s="380"/>
      <c r="B41" s="400"/>
      <c r="C41" s="24" t="s">
        <v>45</v>
      </c>
      <c r="D41" s="24" t="s">
        <v>9</v>
      </c>
      <c r="E41" s="24" t="s">
        <v>240</v>
      </c>
      <c r="F41" s="314" t="s">
        <v>95</v>
      </c>
      <c r="G41" s="314"/>
      <c r="H41" s="315"/>
    </row>
    <row r="42" spans="1:8" ht="15.75" thickBot="1" x14ac:dyDescent="0.3">
      <c r="A42" s="381"/>
      <c r="B42" s="452"/>
      <c r="C42" s="26" t="s">
        <v>44</v>
      </c>
      <c r="D42" s="26" t="s">
        <v>18</v>
      </c>
      <c r="E42" s="26" t="s">
        <v>19</v>
      </c>
      <c r="F42" s="327" t="s">
        <v>455</v>
      </c>
      <c r="G42" s="327"/>
      <c r="H42" s="328"/>
    </row>
    <row r="43" spans="1:8" x14ac:dyDescent="0.25">
      <c r="A43" s="305" t="s">
        <v>1137</v>
      </c>
      <c r="B43" s="354"/>
      <c r="C43" s="11" t="s">
        <v>48</v>
      </c>
      <c r="D43" s="4" t="s">
        <v>9</v>
      </c>
      <c r="E43" s="4" t="s">
        <v>10</v>
      </c>
      <c r="F43" s="298" t="s">
        <v>11</v>
      </c>
      <c r="G43" s="298"/>
      <c r="H43" s="299"/>
    </row>
    <row r="44" spans="1:8" x14ac:dyDescent="0.25">
      <c r="A44" s="305"/>
      <c r="B44" s="354"/>
      <c r="C44" s="11" t="s">
        <v>47</v>
      </c>
      <c r="D44" s="4" t="s">
        <v>18</v>
      </c>
      <c r="E44" s="4" t="s">
        <v>19</v>
      </c>
      <c r="F44" s="298" t="s">
        <v>20</v>
      </c>
      <c r="G44" s="298"/>
      <c r="H44" s="299"/>
    </row>
    <row r="45" spans="1:8" ht="24" x14ac:dyDescent="0.25">
      <c r="A45" s="305"/>
      <c r="B45" s="354"/>
      <c r="C45" s="11" t="s">
        <v>1253</v>
      </c>
      <c r="D45" s="4" t="s">
        <v>18</v>
      </c>
      <c r="E45" s="4" t="s">
        <v>14</v>
      </c>
      <c r="F45" s="174" t="s">
        <v>1364</v>
      </c>
      <c r="G45" s="11">
        <v>0</v>
      </c>
      <c r="H45" s="65">
        <v>7</v>
      </c>
    </row>
    <row r="46" spans="1:8" x14ac:dyDescent="0.25">
      <c r="A46" s="353"/>
      <c r="B46" s="354"/>
      <c r="C46" s="11" t="s">
        <v>1268</v>
      </c>
      <c r="D46" s="40" t="s">
        <v>18</v>
      </c>
      <c r="E46" s="24" t="s">
        <v>1363</v>
      </c>
      <c r="F46" s="174" t="s">
        <v>1365</v>
      </c>
      <c r="G46" s="11">
        <v>0</v>
      </c>
      <c r="H46" s="183" t="s">
        <v>1395</v>
      </c>
    </row>
    <row r="47" spans="1:8" x14ac:dyDescent="0.25">
      <c r="A47" s="353"/>
      <c r="B47" s="354"/>
      <c r="C47" s="24" t="s">
        <v>1269</v>
      </c>
      <c r="D47" s="4" t="s">
        <v>34</v>
      </c>
      <c r="E47" s="24" t="s">
        <v>1363</v>
      </c>
      <c r="F47" s="176" t="s">
        <v>1366</v>
      </c>
      <c r="G47" s="4">
        <v>0</v>
      </c>
      <c r="H47" s="183" t="s">
        <v>1395</v>
      </c>
    </row>
    <row r="48" spans="1:8" x14ac:dyDescent="0.25">
      <c r="A48" s="353"/>
      <c r="B48" s="354"/>
      <c r="C48" s="24" t="s">
        <v>1270</v>
      </c>
      <c r="D48" s="4" t="s">
        <v>34</v>
      </c>
      <c r="E48" s="24" t="s">
        <v>1363</v>
      </c>
      <c r="F48" s="4" t="s">
        <v>1367</v>
      </c>
      <c r="G48" s="4">
        <v>0</v>
      </c>
      <c r="H48" s="9">
        <v>1</v>
      </c>
    </row>
    <row r="49" spans="1:8" ht="24" x14ac:dyDescent="0.25">
      <c r="A49" s="353"/>
      <c r="B49" s="354"/>
      <c r="C49" s="24" t="s">
        <v>1271</v>
      </c>
      <c r="D49" s="4" t="s">
        <v>22</v>
      </c>
      <c r="E49" s="24" t="s">
        <v>23</v>
      </c>
      <c r="F49" s="4" t="s">
        <v>1368</v>
      </c>
      <c r="G49" s="4">
        <v>0</v>
      </c>
      <c r="H49" s="8">
        <v>1</v>
      </c>
    </row>
    <row r="50" spans="1:8" ht="24" x14ac:dyDescent="0.25">
      <c r="A50" s="353"/>
      <c r="B50" s="354"/>
      <c r="C50" s="24" t="s">
        <v>1272</v>
      </c>
      <c r="D50" s="4" t="s">
        <v>22</v>
      </c>
      <c r="E50" s="24" t="s">
        <v>23</v>
      </c>
      <c r="F50" s="4" t="s">
        <v>1369</v>
      </c>
      <c r="G50" s="4">
        <v>0</v>
      </c>
      <c r="H50" s="8">
        <v>1</v>
      </c>
    </row>
    <row r="51" spans="1:8" ht="24" x14ac:dyDescent="0.25">
      <c r="A51" s="353"/>
      <c r="B51" s="354"/>
      <c r="C51" s="24" t="s">
        <v>1254</v>
      </c>
      <c r="D51" s="4" t="s">
        <v>18</v>
      </c>
      <c r="E51" s="24" t="s">
        <v>14</v>
      </c>
      <c r="F51" s="4" t="s">
        <v>1370</v>
      </c>
      <c r="G51" s="4">
        <v>0</v>
      </c>
      <c r="H51" s="8">
        <v>7</v>
      </c>
    </row>
    <row r="52" spans="1:8" ht="36" x14ac:dyDescent="0.25">
      <c r="A52" s="353"/>
      <c r="B52" s="354"/>
      <c r="C52" s="24" t="s">
        <v>1273</v>
      </c>
      <c r="D52" s="4" t="s">
        <v>18</v>
      </c>
      <c r="E52" s="24" t="s">
        <v>14</v>
      </c>
      <c r="F52" s="174" t="s">
        <v>1371</v>
      </c>
      <c r="G52" s="4">
        <v>0</v>
      </c>
      <c r="H52" s="8">
        <v>6</v>
      </c>
    </row>
    <row r="53" spans="1:8" ht="24" x14ac:dyDescent="0.25">
      <c r="A53" s="353"/>
      <c r="B53" s="354"/>
      <c r="C53" s="24" t="s">
        <v>1274</v>
      </c>
      <c r="D53" s="4" t="s">
        <v>22</v>
      </c>
      <c r="E53" s="24" t="s">
        <v>23</v>
      </c>
      <c r="F53" s="174" t="s">
        <v>1372</v>
      </c>
      <c r="G53" s="4">
        <v>0</v>
      </c>
      <c r="H53" s="8">
        <v>1</v>
      </c>
    </row>
    <row r="54" spans="1:8" ht="24" x14ac:dyDescent="0.25">
      <c r="A54" s="353"/>
      <c r="B54" s="354"/>
      <c r="C54" s="24" t="s">
        <v>1275</v>
      </c>
      <c r="D54" s="4" t="s">
        <v>22</v>
      </c>
      <c r="E54" s="24" t="s">
        <v>23</v>
      </c>
      <c r="F54" s="178" t="s">
        <v>1373</v>
      </c>
      <c r="G54" s="4">
        <v>0</v>
      </c>
      <c r="H54" s="8">
        <v>1</v>
      </c>
    </row>
    <row r="55" spans="1:8" ht="24" x14ac:dyDescent="0.25">
      <c r="A55" s="353"/>
      <c r="B55" s="354"/>
      <c r="C55" s="24" t="s">
        <v>1255</v>
      </c>
      <c r="D55" s="4" t="s">
        <v>18</v>
      </c>
      <c r="E55" s="4" t="s">
        <v>14</v>
      </c>
      <c r="F55" s="4" t="s">
        <v>1374</v>
      </c>
      <c r="G55" s="4">
        <v>0</v>
      </c>
      <c r="H55" s="8">
        <v>7</v>
      </c>
    </row>
    <row r="56" spans="1:8" ht="24" x14ac:dyDescent="0.25">
      <c r="A56" s="353"/>
      <c r="B56" s="354"/>
      <c r="C56" s="24" t="s">
        <v>1276</v>
      </c>
      <c r="D56" s="4" t="s">
        <v>18</v>
      </c>
      <c r="E56" s="4" t="s">
        <v>14</v>
      </c>
      <c r="F56" s="4" t="s">
        <v>1375</v>
      </c>
      <c r="G56" s="4">
        <v>0</v>
      </c>
      <c r="H56" s="8">
        <v>2</v>
      </c>
    </row>
    <row r="57" spans="1:8" ht="24" x14ac:dyDescent="0.25">
      <c r="A57" s="353"/>
      <c r="B57" s="354"/>
      <c r="C57" s="24" t="s">
        <v>1277</v>
      </c>
      <c r="D57" s="4" t="s">
        <v>22</v>
      </c>
      <c r="E57" s="24" t="s">
        <v>23</v>
      </c>
      <c r="F57" s="178" t="s">
        <v>1376</v>
      </c>
      <c r="G57" s="4">
        <v>0</v>
      </c>
      <c r="H57" s="8">
        <v>1</v>
      </c>
    </row>
    <row r="58" spans="1:8" ht="24" x14ac:dyDescent="0.25">
      <c r="A58" s="353"/>
      <c r="B58" s="354"/>
      <c r="C58" s="24" t="s">
        <v>1278</v>
      </c>
      <c r="D58" s="4" t="s">
        <v>22</v>
      </c>
      <c r="E58" s="24" t="s">
        <v>23</v>
      </c>
      <c r="F58" s="178" t="s">
        <v>1377</v>
      </c>
      <c r="G58" s="4">
        <v>0</v>
      </c>
      <c r="H58" s="8">
        <v>1</v>
      </c>
    </row>
    <row r="59" spans="1:8" ht="24" x14ac:dyDescent="0.25">
      <c r="A59" s="353"/>
      <c r="B59" s="354"/>
      <c r="C59" s="24" t="s">
        <v>1256</v>
      </c>
      <c r="D59" s="4" t="s">
        <v>18</v>
      </c>
      <c r="E59" s="4" t="s">
        <v>14</v>
      </c>
      <c r="F59" s="174" t="s">
        <v>1378</v>
      </c>
      <c r="G59" s="4">
        <v>0</v>
      </c>
      <c r="H59" s="8">
        <v>7</v>
      </c>
    </row>
    <row r="60" spans="1:8" ht="24" x14ac:dyDescent="0.25">
      <c r="A60" s="353"/>
      <c r="B60" s="354"/>
      <c r="C60" s="24" t="s">
        <v>1279</v>
      </c>
      <c r="D60" s="4" t="s">
        <v>22</v>
      </c>
      <c r="E60" s="24" t="s">
        <v>23</v>
      </c>
      <c r="F60" s="174" t="s">
        <v>1379</v>
      </c>
      <c r="G60" s="4">
        <v>0</v>
      </c>
      <c r="H60" s="8">
        <v>1</v>
      </c>
    </row>
    <row r="61" spans="1:8" ht="24" x14ac:dyDescent="0.25">
      <c r="A61" s="353"/>
      <c r="B61" s="354"/>
      <c r="C61" s="24" t="s">
        <v>1280</v>
      </c>
      <c r="D61" s="4" t="s">
        <v>22</v>
      </c>
      <c r="E61" s="24" t="s">
        <v>23</v>
      </c>
      <c r="F61" s="174" t="s">
        <v>1380</v>
      </c>
      <c r="G61" s="4">
        <v>0</v>
      </c>
      <c r="H61" s="8">
        <v>1</v>
      </c>
    </row>
    <row r="62" spans="1:8" ht="24" x14ac:dyDescent="0.25">
      <c r="A62" s="353"/>
      <c r="B62" s="354"/>
      <c r="C62" s="24" t="s">
        <v>1257</v>
      </c>
      <c r="D62" s="4" t="s">
        <v>18</v>
      </c>
      <c r="E62" s="4" t="s">
        <v>14</v>
      </c>
      <c r="F62" s="174" t="s">
        <v>1381</v>
      </c>
      <c r="G62" s="4">
        <v>0</v>
      </c>
      <c r="H62" s="8">
        <v>7</v>
      </c>
    </row>
    <row r="63" spans="1:8" ht="33" customHeight="1" x14ac:dyDescent="0.25">
      <c r="A63" s="353"/>
      <c r="B63" s="354"/>
      <c r="C63" s="24" t="s">
        <v>1281</v>
      </c>
      <c r="D63" s="4" t="s">
        <v>18</v>
      </c>
      <c r="E63" s="4" t="s">
        <v>14</v>
      </c>
      <c r="F63" s="4" t="s">
        <v>1382</v>
      </c>
      <c r="G63" s="24">
        <v>0</v>
      </c>
      <c r="H63" s="96">
        <v>2</v>
      </c>
    </row>
    <row r="64" spans="1:8" ht="26.25" customHeight="1" x14ac:dyDescent="0.25">
      <c r="A64" s="353"/>
      <c r="B64" s="354"/>
      <c r="C64" s="74" t="s">
        <v>1282</v>
      </c>
      <c r="D64" s="4" t="s">
        <v>22</v>
      </c>
      <c r="E64" s="24" t="s">
        <v>23</v>
      </c>
      <c r="F64" s="4" t="s">
        <v>1383</v>
      </c>
      <c r="G64" s="24">
        <v>0</v>
      </c>
      <c r="H64" s="9">
        <v>1</v>
      </c>
    </row>
    <row r="65" spans="1:8" ht="24" x14ac:dyDescent="0.25">
      <c r="A65" s="353"/>
      <c r="B65" s="354"/>
      <c r="C65" s="24" t="s">
        <v>1283</v>
      </c>
      <c r="D65" s="4" t="s">
        <v>18</v>
      </c>
      <c r="E65" s="4" t="s">
        <v>14</v>
      </c>
      <c r="F65" s="174" t="s">
        <v>1384</v>
      </c>
      <c r="G65" s="24">
        <v>0</v>
      </c>
      <c r="H65" s="9">
        <v>2</v>
      </c>
    </row>
    <row r="66" spans="1:8" ht="24" x14ac:dyDescent="0.25">
      <c r="A66" s="353"/>
      <c r="B66" s="354"/>
      <c r="C66" s="24" t="s">
        <v>1284</v>
      </c>
      <c r="D66" s="4" t="s">
        <v>18</v>
      </c>
      <c r="E66" s="4" t="s">
        <v>14</v>
      </c>
      <c r="F66" s="4" t="s">
        <v>1385</v>
      </c>
      <c r="G66" s="24">
        <v>0</v>
      </c>
      <c r="H66" s="9">
        <v>7</v>
      </c>
    </row>
    <row r="67" spans="1:8" ht="24" x14ac:dyDescent="0.25">
      <c r="A67" s="353"/>
      <c r="B67" s="354"/>
      <c r="C67" s="24" t="s">
        <v>1258</v>
      </c>
      <c r="D67" s="4" t="s">
        <v>18</v>
      </c>
      <c r="E67" s="4" t="s">
        <v>14</v>
      </c>
      <c r="F67" s="4" t="s">
        <v>1386</v>
      </c>
      <c r="G67" s="24">
        <v>0</v>
      </c>
      <c r="H67" s="8">
        <v>2</v>
      </c>
    </row>
    <row r="68" spans="1:8" ht="24" x14ac:dyDescent="0.25">
      <c r="A68" s="353"/>
      <c r="B68" s="354"/>
      <c r="C68" s="24" t="s">
        <v>1285</v>
      </c>
      <c r="D68" s="4" t="s">
        <v>18</v>
      </c>
      <c r="E68" s="4" t="s">
        <v>14</v>
      </c>
      <c r="F68" s="4" t="s">
        <v>1387</v>
      </c>
      <c r="G68" s="24">
        <v>0</v>
      </c>
      <c r="H68" s="8">
        <v>7</v>
      </c>
    </row>
    <row r="69" spans="1:8" ht="36" x14ac:dyDescent="0.25">
      <c r="A69" s="353"/>
      <c r="B69" s="354"/>
      <c r="C69" s="24" t="s">
        <v>1259</v>
      </c>
      <c r="D69" s="4" t="s">
        <v>18</v>
      </c>
      <c r="E69" s="4" t="s">
        <v>14</v>
      </c>
      <c r="F69" s="4" t="s">
        <v>1389</v>
      </c>
      <c r="G69" s="24">
        <v>0</v>
      </c>
      <c r="H69" s="8">
        <v>3</v>
      </c>
    </row>
    <row r="70" spans="1:8" ht="24" x14ac:dyDescent="0.25">
      <c r="A70" s="353"/>
      <c r="B70" s="354"/>
      <c r="C70" s="24" t="s">
        <v>1286</v>
      </c>
      <c r="D70" s="4" t="s">
        <v>18</v>
      </c>
      <c r="E70" s="4" t="s">
        <v>14</v>
      </c>
      <c r="F70" s="174" t="s">
        <v>1388</v>
      </c>
      <c r="G70" s="24">
        <v>0</v>
      </c>
      <c r="H70" s="8">
        <v>7</v>
      </c>
    </row>
    <row r="71" spans="1:8" ht="24" x14ac:dyDescent="0.25">
      <c r="A71" s="353"/>
      <c r="B71" s="354"/>
      <c r="C71" s="24" t="s">
        <v>1287</v>
      </c>
      <c r="D71" s="4" t="s">
        <v>22</v>
      </c>
      <c r="E71" s="24" t="s">
        <v>23</v>
      </c>
      <c r="F71" s="174" t="s">
        <v>1390</v>
      </c>
      <c r="G71" s="24">
        <v>0</v>
      </c>
      <c r="H71" s="8">
        <v>1</v>
      </c>
    </row>
    <row r="72" spans="1:8" ht="24" x14ac:dyDescent="0.25">
      <c r="A72" s="353"/>
      <c r="B72" s="354"/>
      <c r="C72" s="24" t="s">
        <v>1288</v>
      </c>
      <c r="D72" s="4" t="s">
        <v>22</v>
      </c>
      <c r="E72" s="24" t="s">
        <v>23</v>
      </c>
      <c r="F72" s="174" t="s">
        <v>1391</v>
      </c>
      <c r="G72" s="4">
        <v>0</v>
      </c>
      <c r="H72" s="8">
        <v>1</v>
      </c>
    </row>
    <row r="73" spans="1:8" ht="24" x14ac:dyDescent="0.25">
      <c r="A73" s="353"/>
      <c r="B73" s="354"/>
      <c r="C73" s="24" t="s">
        <v>1289</v>
      </c>
      <c r="D73" s="4" t="s">
        <v>18</v>
      </c>
      <c r="E73" s="4" t="s">
        <v>14</v>
      </c>
      <c r="F73" s="174" t="s">
        <v>1392</v>
      </c>
      <c r="G73" s="4">
        <v>0</v>
      </c>
      <c r="H73" s="8">
        <v>7</v>
      </c>
    </row>
    <row r="74" spans="1:8" ht="24" x14ac:dyDescent="0.25">
      <c r="A74" s="353"/>
      <c r="B74" s="354"/>
      <c r="C74" s="24" t="s">
        <v>1290</v>
      </c>
      <c r="D74" s="4" t="s">
        <v>18</v>
      </c>
      <c r="E74" s="24" t="s">
        <v>1363</v>
      </c>
      <c r="F74" s="174" t="s">
        <v>1393</v>
      </c>
      <c r="G74" s="4">
        <v>0</v>
      </c>
      <c r="H74" s="120" t="s">
        <v>1395</v>
      </c>
    </row>
    <row r="75" spans="1:8" ht="24" x14ac:dyDescent="0.25">
      <c r="A75" s="353"/>
      <c r="B75" s="354"/>
      <c r="C75" s="24" t="s">
        <v>1262</v>
      </c>
      <c r="D75" s="4" t="s">
        <v>18</v>
      </c>
      <c r="E75" s="28" t="s">
        <v>14</v>
      </c>
      <c r="F75" s="178" t="s">
        <v>1394</v>
      </c>
      <c r="G75" s="4">
        <v>0</v>
      </c>
      <c r="H75" s="8">
        <v>2</v>
      </c>
    </row>
    <row r="76" spans="1:8" x14ac:dyDescent="0.25">
      <c r="A76" s="353"/>
      <c r="B76" s="354"/>
      <c r="C76" s="24" t="s">
        <v>45</v>
      </c>
      <c r="D76" s="24" t="s">
        <v>9</v>
      </c>
      <c r="E76" s="24" t="s">
        <v>240</v>
      </c>
      <c r="F76" s="314" t="s">
        <v>95</v>
      </c>
      <c r="G76" s="314"/>
      <c r="H76" s="315"/>
    </row>
    <row r="77" spans="1:8" ht="15.75" thickBot="1" x14ac:dyDescent="0.3">
      <c r="A77" s="306"/>
      <c r="B77" s="355"/>
      <c r="C77" s="26" t="s">
        <v>44</v>
      </c>
      <c r="D77" s="26" t="s">
        <v>18</v>
      </c>
      <c r="E77" s="26" t="s">
        <v>19</v>
      </c>
      <c r="F77" s="327" t="s">
        <v>455</v>
      </c>
      <c r="G77" s="327"/>
      <c r="H77" s="328"/>
    </row>
    <row r="78" spans="1:8" x14ac:dyDescent="0.25">
      <c r="A78" s="312" t="s">
        <v>1625</v>
      </c>
      <c r="B78" s="470"/>
      <c r="C78" s="78" t="s">
        <v>48</v>
      </c>
      <c r="D78" s="2" t="s">
        <v>9</v>
      </c>
      <c r="E78" s="2" t="s">
        <v>10</v>
      </c>
      <c r="F78" s="310" t="s">
        <v>11</v>
      </c>
      <c r="G78" s="310"/>
      <c r="H78" s="311"/>
    </row>
    <row r="79" spans="1:8" x14ac:dyDescent="0.25">
      <c r="A79" s="471"/>
      <c r="B79" s="354"/>
      <c r="C79" s="11" t="s">
        <v>47</v>
      </c>
      <c r="D79" s="4" t="s">
        <v>18</v>
      </c>
      <c r="E79" s="4" t="s">
        <v>19</v>
      </c>
      <c r="F79" s="298" t="s">
        <v>20</v>
      </c>
      <c r="G79" s="298"/>
      <c r="H79" s="299"/>
    </row>
    <row r="80" spans="1:8" x14ac:dyDescent="0.25">
      <c r="A80" s="471"/>
      <c r="B80" s="354"/>
      <c r="C80" s="74" t="s">
        <v>1291</v>
      </c>
      <c r="D80" s="4"/>
      <c r="E80" s="4"/>
      <c r="F80" s="4"/>
      <c r="G80" s="4"/>
      <c r="H80" s="9"/>
    </row>
    <row r="81" spans="1:8" x14ac:dyDescent="0.25">
      <c r="A81" s="471"/>
      <c r="B81" s="354"/>
      <c r="C81" s="24" t="s">
        <v>1292</v>
      </c>
      <c r="D81" s="4"/>
      <c r="E81" s="24"/>
      <c r="F81" s="176"/>
      <c r="G81" s="4"/>
      <c r="H81" s="9"/>
    </row>
    <row r="82" spans="1:8" x14ac:dyDescent="0.25">
      <c r="A82" s="471"/>
      <c r="B82" s="354"/>
      <c r="C82" s="24" t="s">
        <v>1293</v>
      </c>
      <c r="D82" s="4"/>
      <c r="E82" s="24"/>
      <c r="F82" s="4"/>
      <c r="G82" s="4"/>
      <c r="H82" s="9"/>
    </row>
    <row r="83" spans="1:8" x14ac:dyDescent="0.25">
      <c r="A83" s="471"/>
      <c r="B83" s="354"/>
      <c r="C83" s="24" t="s">
        <v>1294</v>
      </c>
      <c r="D83" s="4"/>
      <c r="E83" s="24"/>
      <c r="F83" s="4"/>
      <c r="G83" s="4"/>
      <c r="H83" s="8"/>
    </row>
    <row r="84" spans="1:8" x14ac:dyDescent="0.25">
      <c r="A84" s="471"/>
      <c r="B84" s="354"/>
      <c r="C84" s="24" t="s">
        <v>1295</v>
      </c>
      <c r="D84" s="4"/>
      <c r="E84" s="24"/>
      <c r="F84" s="4"/>
      <c r="G84" s="4"/>
      <c r="H84" s="8"/>
    </row>
    <row r="85" spans="1:8" x14ac:dyDescent="0.25">
      <c r="A85" s="471"/>
      <c r="B85" s="354"/>
      <c r="C85" s="24" t="s">
        <v>1296</v>
      </c>
      <c r="D85" s="4"/>
      <c r="E85" s="24"/>
      <c r="F85" s="176"/>
      <c r="G85" s="4"/>
      <c r="H85" s="8"/>
    </row>
    <row r="86" spans="1:8" x14ac:dyDescent="0.25">
      <c r="A86" s="471"/>
      <c r="B86" s="354"/>
      <c r="C86" s="24" t="s">
        <v>1297</v>
      </c>
      <c r="D86" s="4"/>
      <c r="E86" s="24"/>
      <c r="F86" s="176"/>
      <c r="G86" s="4"/>
      <c r="H86" s="8"/>
    </row>
    <row r="87" spans="1:8" x14ac:dyDescent="0.25">
      <c r="A87" s="471"/>
      <c r="B87" s="354"/>
      <c r="C87" s="24" t="s">
        <v>1298</v>
      </c>
      <c r="D87" s="4"/>
      <c r="E87" s="24"/>
      <c r="F87" s="176"/>
      <c r="G87" s="4"/>
      <c r="H87" s="8"/>
    </row>
    <row r="88" spans="1:8" x14ac:dyDescent="0.25">
      <c r="A88" s="471"/>
      <c r="B88" s="354"/>
      <c r="C88" s="24" t="s">
        <v>1299</v>
      </c>
      <c r="D88" s="4"/>
      <c r="E88" s="24"/>
      <c r="F88" s="176"/>
      <c r="G88" s="4"/>
      <c r="H88" s="8"/>
    </row>
    <row r="89" spans="1:8" x14ac:dyDescent="0.25">
      <c r="A89" s="471"/>
      <c r="B89" s="354"/>
      <c r="C89" s="74" t="s">
        <v>1300</v>
      </c>
      <c r="D89" s="4"/>
      <c r="E89" s="4"/>
      <c r="F89" s="4"/>
      <c r="G89" s="4"/>
      <c r="H89" s="9"/>
    </row>
    <row r="90" spans="1:8" x14ac:dyDescent="0.25">
      <c r="A90" s="471"/>
      <c r="B90" s="354"/>
      <c r="C90" s="24" t="s">
        <v>1301</v>
      </c>
      <c r="D90" s="4"/>
      <c r="E90" s="24"/>
      <c r="F90" s="176"/>
      <c r="G90" s="4"/>
      <c r="H90" s="9"/>
    </row>
    <row r="91" spans="1:8" x14ac:dyDescent="0.25">
      <c r="A91" s="471"/>
      <c r="B91" s="354"/>
      <c r="C91" s="24" t="s">
        <v>1302</v>
      </c>
      <c r="D91" s="4"/>
      <c r="E91" s="24"/>
      <c r="F91" s="4"/>
      <c r="G91" s="4"/>
      <c r="H91" s="9"/>
    </row>
    <row r="92" spans="1:8" x14ac:dyDescent="0.25">
      <c r="A92" s="471"/>
      <c r="B92" s="354"/>
      <c r="C92" s="24" t="s">
        <v>1303</v>
      </c>
      <c r="D92" s="4"/>
      <c r="E92" s="24"/>
      <c r="F92" s="4"/>
      <c r="G92" s="4"/>
      <c r="H92" s="8"/>
    </row>
    <row r="93" spans="1:8" x14ac:dyDescent="0.25">
      <c r="A93" s="471"/>
      <c r="B93" s="354"/>
      <c r="C93" s="24" t="s">
        <v>1304</v>
      </c>
      <c r="D93" s="4"/>
      <c r="E93" s="24"/>
      <c r="F93" s="4"/>
      <c r="G93" s="4"/>
      <c r="H93" s="8"/>
    </row>
    <row r="94" spans="1:8" x14ac:dyDescent="0.25">
      <c r="A94" s="471"/>
      <c r="B94" s="354"/>
      <c r="C94" s="24" t="s">
        <v>1305</v>
      </c>
      <c r="D94" s="4"/>
      <c r="E94" s="24"/>
      <c r="F94" s="4"/>
      <c r="G94" s="4"/>
      <c r="H94" s="8"/>
    </row>
    <row r="95" spans="1:8" x14ac:dyDescent="0.25">
      <c r="A95" s="471"/>
      <c r="B95" s="354"/>
      <c r="C95" s="24" t="s">
        <v>1306</v>
      </c>
      <c r="D95" s="4"/>
      <c r="E95" s="24"/>
      <c r="F95" s="176"/>
      <c r="G95" s="4"/>
      <c r="H95" s="8"/>
    </row>
    <row r="96" spans="1:8" x14ac:dyDescent="0.25">
      <c r="A96" s="471"/>
      <c r="B96" s="354"/>
      <c r="C96" s="24" t="s">
        <v>1307</v>
      </c>
      <c r="D96" s="4"/>
      <c r="E96" s="24"/>
      <c r="F96" s="176"/>
      <c r="G96" s="4"/>
      <c r="H96" s="8"/>
    </row>
    <row r="97" spans="1:8" x14ac:dyDescent="0.25">
      <c r="A97" s="471"/>
      <c r="B97" s="354"/>
      <c r="C97" s="24" t="s">
        <v>1308</v>
      </c>
      <c r="D97" s="4"/>
      <c r="E97" s="24"/>
      <c r="F97" s="176"/>
      <c r="G97" s="4"/>
      <c r="H97" s="8"/>
    </row>
    <row r="98" spans="1:8" x14ac:dyDescent="0.25">
      <c r="A98" s="471"/>
      <c r="B98" s="354"/>
      <c r="C98" s="24" t="s">
        <v>1309</v>
      </c>
      <c r="D98" s="4"/>
      <c r="E98" s="24"/>
      <c r="F98" s="176"/>
      <c r="G98" s="4"/>
      <c r="H98" s="8"/>
    </row>
    <row r="99" spans="1:8" x14ac:dyDescent="0.25">
      <c r="A99" s="471"/>
      <c r="B99" s="354"/>
      <c r="C99" s="24" t="s">
        <v>1310</v>
      </c>
      <c r="D99" s="4"/>
      <c r="E99" s="24"/>
      <c r="F99" s="176"/>
      <c r="G99" s="4"/>
      <c r="H99" s="8"/>
    </row>
    <row r="100" spans="1:8" x14ac:dyDescent="0.25">
      <c r="A100" s="471"/>
      <c r="B100" s="354"/>
      <c r="C100" s="24" t="s">
        <v>1311</v>
      </c>
      <c r="D100" s="4"/>
      <c r="E100" s="24"/>
      <c r="F100" s="176"/>
      <c r="G100" s="4"/>
      <c r="H100" s="8"/>
    </row>
    <row r="101" spans="1:8" x14ac:dyDescent="0.25">
      <c r="A101" s="471"/>
      <c r="B101" s="354"/>
      <c r="C101" s="24" t="s">
        <v>1312</v>
      </c>
      <c r="D101" s="4"/>
      <c r="E101" s="24"/>
      <c r="F101" s="176"/>
      <c r="G101" s="4"/>
      <c r="H101" s="8"/>
    </row>
    <row r="102" spans="1:8" x14ac:dyDescent="0.25">
      <c r="A102" s="471"/>
      <c r="B102" s="354"/>
      <c r="C102" s="24" t="s">
        <v>1313</v>
      </c>
      <c r="D102" s="4"/>
      <c r="E102" s="24"/>
      <c r="F102" s="314"/>
      <c r="G102" s="314"/>
      <c r="H102" s="315"/>
    </row>
    <row r="103" spans="1:8" x14ac:dyDescent="0.25">
      <c r="A103" s="471"/>
      <c r="B103" s="354"/>
      <c r="C103" s="24" t="s">
        <v>1314</v>
      </c>
      <c r="D103" s="4"/>
      <c r="E103" s="24"/>
      <c r="F103" s="4"/>
      <c r="G103" s="4"/>
      <c r="H103" s="8"/>
    </row>
    <row r="104" spans="1:8" x14ac:dyDescent="0.25">
      <c r="A104" s="471"/>
      <c r="B104" s="354"/>
      <c r="C104" s="24" t="s">
        <v>1315</v>
      </c>
      <c r="D104" s="4"/>
      <c r="E104" s="24"/>
      <c r="F104" s="4"/>
      <c r="G104" s="4"/>
      <c r="H104" s="8"/>
    </row>
    <row r="105" spans="1:8" x14ac:dyDescent="0.25">
      <c r="A105" s="471"/>
      <c r="B105" s="354"/>
      <c r="C105" s="24" t="s">
        <v>1316</v>
      </c>
      <c r="D105" s="4"/>
      <c r="E105" s="24"/>
      <c r="F105" s="4"/>
      <c r="G105" s="4"/>
      <c r="H105" s="8"/>
    </row>
    <row r="106" spans="1:8" x14ac:dyDescent="0.25">
      <c r="A106" s="471"/>
      <c r="B106" s="354"/>
      <c r="C106" s="24" t="s">
        <v>1317</v>
      </c>
      <c r="D106" s="4"/>
      <c r="E106" s="24"/>
      <c r="F106" s="176"/>
      <c r="G106" s="4"/>
      <c r="H106" s="8"/>
    </row>
    <row r="107" spans="1:8" x14ac:dyDescent="0.25">
      <c r="A107" s="471"/>
      <c r="B107" s="354"/>
      <c r="C107" s="24" t="s">
        <v>1318</v>
      </c>
      <c r="D107" s="4"/>
      <c r="E107" s="24"/>
      <c r="F107" s="176"/>
      <c r="G107" s="4"/>
      <c r="H107" s="8"/>
    </row>
    <row r="108" spans="1:8" x14ac:dyDescent="0.25">
      <c r="A108" s="471"/>
      <c r="B108" s="354"/>
      <c r="C108" s="24" t="s">
        <v>1319</v>
      </c>
      <c r="D108" s="4"/>
      <c r="E108" s="24"/>
      <c r="F108" s="176"/>
      <c r="G108" s="4"/>
      <c r="H108" s="8"/>
    </row>
    <row r="109" spans="1:8" x14ac:dyDescent="0.25">
      <c r="A109" s="471"/>
      <c r="B109" s="354"/>
      <c r="C109" s="24" t="s">
        <v>1320</v>
      </c>
      <c r="D109" s="4"/>
      <c r="E109" s="24"/>
      <c r="F109" s="176"/>
      <c r="G109" s="4"/>
      <c r="H109" s="8"/>
    </row>
    <row r="110" spans="1:8" x14ac:dyDescent="0.25">
      <c r="A110" s="471"/>
      <c r="B110" s="354"/>
      <c r="C110" s="74" t="s">
        <v>1321</v>
      </c>
      <c r="D110" s="4"/>
      <c r="E110" s="4"/>
      <c r="F110" s="4"/>
      <c r="G110" s="4"/>
      <c r="H110" s="9"/>
    </row>
    <row r="111" spans="1:8" x14ac:dyDescent="0.25">
      <c r="A111" s="471"/>
      <c r="B111" s="354"/>
      <c r="C111" s="24" t="s">
        <v>1322</v>
      </c>
      <c r="D111" s="4"/>
      <c r="E111" s="24"/>
      <c r="F111" s="176"/>
      <c r="G111" s="4"/>
      <c r="H111" s="9"/>
    </row>
    <row r="112" spans="1:8" x14ac:dyDescent="0.25">
      <c r="A112" s="471"/>
      <c r="B112" s="354"/>
      <c r="C112" s="24" t="s">
        <v>1323</v>
      </c>
      <c r="D112" s="4"/>
      <c r="E112" s="24"/>
      <c r="F112" s="4"/>
      <c r="G112" s="4"/>
      <c r="H112" s="9"/>
    </row>
    <row r="113" spans="1:8" x14ac:dyDescent="0.25">
      <c r="A113" s="471"/>
      <c r="B113" s="354"/>
      <c r="C113" s="24" t="s">
        <v>1324</v>
      </c>
      <c r="D113" s="4"/>
      <c r="E113" s="24"/>
      <c r="F113" s="4"/>
      <c r="G113" s="4"/>
      <c r="H113" s="8"/>
    </row>
    <row r="114" spans="1:8" x14ac:dyDescent="0.25">
      <c r="A114" s="471"/>
      <c r="B114" s="354"/>
      <c r="C114" s="24" t="s">
        <v>1325</v>
      </c>
      <c r="D114" s="4"/>
      <c r="E114" s="24"/>
      <c r="F114" s="4"/>
      <c r="G114" s="4"/>
      <c r="H114" s="8"/>
    </row>
    <row r="115" spans="1:8" x14ac:dyDescent="0.25">
      <c r="A115" s="471"/>
      <c r="B115" s="354"/>
      <c r="C115" s="24" t="s">
        <v>1326</v>
      </c>
      <c r="D115" s="4"/>
      <c r="E115" s="24"/>
      <c r="F115" s="4"/>
      <c r="G115" s="4"/>
      <c r="H115" s="8"/>
    </row>
    <row r="116" spans="1:8" x14ac:dyDescent="0.25">
      <c r="A116" s="471"/>
      <c r="B116" s="354"/>
      <c r="C116" s="24" t="s">
        <v>1327</v>
      </c>
      <c r="D116" s="4"/>
      <c r="E116" s="24"/>
      <c r="F116" s="176"/>
      <c r="G116" s="4"/>
      <c r="H116" s="8"/>
    </row>
    <row r="117" spans="1:8" x14ac:dyDescent="0.25">
      <c r="A117" s="471"/>
      <c r="B117" s="354"/>
      <c r="C117" s="24" t="s">
        <v>1328</v>
      </c>
      <c r="D117" s="4"/>
      <c r="E117" s="24"/>
      <c r="F117" s="176"/>
      <c r="G117" s="4"/>
      <c r="H117" s="8"/>
    </row>
    <row r="118" spans="1:8" x14ac:dyDescent="0.25">
      <c r="A118" s="471"/>
      <c r="B118" s="354"/>
      <c r="C118" s="24" t="s">
        <v>1329</v>
      </c>
      <c r="D118" s="4"/>
      <c r="E118" s="24"/>
      <c r="F118" s="176"/>
      <c r="G118" s="4"/>
      <c r="H118" s="8"/>
    </row>
    <row r="119" spans="1:8" x14ac:dyDescent="0.25">
      <c r="A119" s="471"/>
      <c r="B119" s="354"/>
      <c r="C119" s="24" t="s">
        <v>1330</v>
      </c>
      <c r="D119" s="4"/>
      <c r="E119" s="24"/>
      <c r="F119" s="176"/>
      <c r="G119" s="4"/>
      <c r="H119" s="8"/>
    </row>
    <row r="120" spans="1:8" x14ac:dyDescent="0.25">
      <c r="A120" s="471"/>
      <c r="B120" s="354"/>
      <c r="C120" s="24" t="s">
        <v>1331</v>
      </c>
      <c r="D120" s="4"/>
      <c r="E120" s="24"/>
      <c r="F120" s="176"/>
      <c r="G120" s="4"/>
      <c r="H120" s="8"/>
    </row>
    <row r="121" spans="1:8" x14ac:dyDescent="0.25">
      <c r="A121" s="471"/>
      <c r="B121" s="354"/>
      <c r="C121" s="24" t="s">
        <v>1332</v>
      </c>
      <c r="D121" s="4"/>
      <c r="E121" s="24"/>
      <c r="F121" s="176"/>
      <c r="G121" s="4"/>
      <c r="H121" s="8"/>
    </row>
    <row r="122" spans="1:8" x14ac:dyDescent="0.25">
      <c r="A122" s="471"/>
      <c r="B122" s="354"/>
      <c r="C122" s="24" t="s">
        <v>1333</v>
      </c>
      <c r="D122" s="4"/>
      <c r="E122" s="24"/>
      <c r="F122" s="176"/>
      <c r="G122" s="4"/>
      <c r="H122" s="8"/>
    </row>
    <row r="123" spans="1:8" x14ac:dyDescent="0.25">
      <c r="A123" s="471"/>
      <c r="B123" s="354"/>
      <c r="C123" s="24" t="s">
        <v>1334</v>
      </c>
      <c r="D123" s="4"/>
      <c r="E123" s="24"/>
      <c r="F123" s="314"/>
      <c r="G123" s="314"/>
      <c r="H123" s="315"/>
    </row>
    <row r="124" spans="1:8" x14ac:dyDescent="0.25">
      <c r="A124" s="471"/>
      <c r="B124" s="354"/>
      <c r="C124" s="74" t="s">
        <v>1335</v>
      </c>
      <c r="D124" s="4"/>
      <c r="E124" s="4"/>
      <c r="F124" s="4"/>
      <c r="G124" s="4"/>
      <c r="H124" s="9"/>
    </row>
    <row r="125" spans="1:8" x14ac:dyDescent="0.25">
      <c r="A125" s="471"/>
      <c r="B125" s="354"/>
      <c r="C125" s="24" t="s">
        <v>1336</v>
      </c>
      <c r="D125" s="4"/>
      <c r="E125" s="24"/>
      <c r="F125" s="165"/>
      <c r="G125" s="4"/>
      <c r="H125" s="9"/>
    </row>
    <row r="126" spans="1:8" x14ac:dyDescent="0.25">
      <c r="A126" s="471"/>
      <c r="B126" s="354"/>
      <c r="C126" s="24" t="s">
        <v>1337</v>
      </c>
      <c r="D126" s="4"/>
      <c r="E126" s="24"/>
      <c r="F126" s="4"/>
      <c r="G126" s="4"/>
      <c r="H126" s="9"/>
    </row>
    <row r="127" spans="1:8" x14ac:dyDescent="0.25">
      <c r="A127" s="471"/>
      <c r="B127" s="354"/>
      <c r="C127" s="24" t="s">
        <v>1338</v>
      </c>
      <c r="D127" s="4"/>
      <c r="E127" s="24"/>
      <c r="F127" s="4"/>
      <c r="G127" s="4"/>
      <c r="H127" s="8"/>
    </row>
    <row r="128" spans="1:8" x14ac:dyDescent="0.25">
      <c r="A128" s="471"/>
      <c r="B128" s="354"/>
      <c r="C128" s="24" t="s">
        <v>1339</v>
      </c>
      <c r="D128" s="4"/>
      <c r="E128" s="24"/>
      <c r="F128" s="4"/>
      <c r="G128" s="4"/>
      <c r="H128" s="8"/>
    </row>
    <row r="129" spans="1:8" x14ac:dyDescent="0.25">
      <c r="A129" s="471"/>
      <c r="B129" s="354"/>
      <c r="C129" s="24" t="s">
        <v>1340</v>
      </c>
      <c r="D129" s="4"/>
      <c r="E129" s="24"/>
      <c r="F129" s="4"/>
      <c r="G129" s="4"/>
      <c r="H129" s="8"/>
    </row>
    <row r="130" spans="1:8" x14ac:dyDescent="0.25">
      <c r="A130" s="471"/>
      <c r="B130" s="354"/>
      <c r="C130" s="24" t="s">
        <v>1341</v>
      </c>
      <c r="D130" s="4"/>
      <c r="E130" s="24"/>
      <c r="F130" s="165"/>
      <c r="G130" s="4"/>
      <c r="H130" s="8"/>
    </row>
    <row r="131" spans="1:8" x14ac:dyDescent="0.25">
      <c r="A131" s="471"/>
      <c r="B131" s="354"/>
      <c r="C131" s="24" t="s">
        <v>1342</v>
      </c>
      <c r="D131" s="4"/>
      <c r="E131" s="24"/>
      <c r="F131" s="165"/>
      <c r="G131" s="4"/>
      <c r="H131" s="8"/>
    </row>
    <row r="132" spans="1:8" x14ac:dyDescent="0.25">
      <c r="A132" s="471"/>
      <c r="B132" s="354"/>
      <c r="C132" s="24" t="s">
        <v>1343</v>
      </c>
      <c r="D132" s="4"/>
      <c r="E132" s="24"/>
      <c r="F132" s="165"/>
      <c r="G132" s="4"/>
      <c r="H132" s="8"/>
    </row>
    <row r="133" spans="1:8" x14ac:dyDescent="0.25">
      <c r="A133" s="471"/>
      <c r="B133" s="354"/>
      <c r="C133" s="24" t="s">
        <v>1344</v>
      </c>
      <c r="D133" s="4"/>
      <c r="E133" s="24"/>
      <c r="F133" s="165"/>
      <c r="G133" s="4"/>
      <c r="H133" s="8"/>
    </row>
    <row r="134" spans="1:8" x14ac:dyDescent="0.25">
      <c r="A134" s="471"/>
      <c r="B134" s="354"/>
      <c r="C134" s="24" t="s">
        <v>1345</v>
      </c>
      <c r="D134" s="4"/>
      <c r="E134" s="24"/>
      <c r="F134" s="165"/>
      <c r="G134" s="4"/>
      <c r="H134" s="8"/>
    </row>
    <row r="135" spans="1:8" x14ac:dyDescent="0.25">
      <c r="A135" s="471"/>
      <c r="B135" s="354"/>
      <c r="C135" s="24" t="s">
        <v>1346</v>
      </c>
      <c r="D135" s="4"/>
      <c r="E135" s="24"/>
      <c r="F135" s="165"/>
      <c r="G135" s="4"/>
      <c r="H135" s="8"/>
    </row>
    <row r="136" spans="1:8" ht="15.75" thickBot="1" x14ac:dyDescent="0.3">
      <c r="A136" s="472"/>
      <c r="B136" s="355"/>
      <c r="C136" s="26" t="s">
        <v>1347</v>
      </c>
      <c r="D136" s="26"/>
      <c r="E136" s="26"/>
      <c r="F136" s="327"/>
      <c r="G136" s="327"/>
      <c r="H136" s="328"/>
    </row>
    <row r="137" spans="1:8" x14ac:dyDescent="0.25">
      <c r="A137" s="374" t="s">
        <v>1141</v>
      </c>
      <c r="B137" s="470"/>
      <c r="C137" s="78" t="s">
        <v>48</v>
      </c>
      <c r="D137" s="2" t="s">
        <v>9</v>
      </c>
      <c r="E137" s="2" t="s">
        <v>10</v>
      </c>
      <c r="F137" s="310" t="s">
        <v>11</v>
      </c>
      <c r="G137" s="310"/>
      <c r="H137" s="311"/>
    </row>
    <row r="138" spans="1:8" x14ac:dyDescent="0.25">
      <c r="A138" s="468"/>
      <c r="B138" s="354"/>
      <c r="C138" s="11" t="s">
        <v>47</v>
      </c>
      <c r="D138" s="4" t="s">
        <v>18</v>
      </c>
      <c r="E138" s="4" t="s">
        <v>19</v>
      </c>
      <c r="F138" s="298" t="s">
        <v>20</v>
      </c>
      <c r="G138" s="298"/>
      <c r="H138" s="299"/>
    </row>
    <row r="139" spans="1:8" x14ac:dyDescent="0.25">
      <c r="A139" s="468"/>
      <c r="B139" s="354"/>
      <c r="C139" s="74" t="s">
        <v>1348</v>
      </c>
      <c r="D139" s="4"/>
      <c r="E139" s="4"/>
      <c r="F139" s="185"/>
      <c r="G139" s="4">
        <v>0</v>
      </c>
      <c r="H139" s="9">
        <v>1</v>
      </c>
    </row>
    <row r="140" spans="1:8" ht="24" x14ac:dyDescent="0.25">
      <c r="A140" s="468"/>
      <c r="B140" s="354"/>
      <c r="C140" s="24" t="s">
        <v>1349</v>
      </c>
      <c r="D140" s="4"/>
      <c r="E140" s="24"/>
      <c r="F140" s="174" t="s">
        <v>1406</v>
      </c>
      <c r="G140" s="4">
        <v>0</v>
      </c>
      <c r="H140" s="9">
        <v>1</v>
      </c>
    </row>
    <row r="141" spans="1:8" ht="24" x14ac:dyDescent="0.25">
      <c r="A141" s="468"/>
      <c r="B141" s="354"/>
      <c r="C141" s="24" t="s">
        <v>1350</v>
      </c>
      <c r="D141" s="4"/>
      <c r="E141" s="24"/>
      <c r="F141" s="4" t="s">
        <v>1407</v>
      </c>
      <c r="G141" s="4">
        <v>0</v>
      </c>
      <c r="H141" s="9">
        <v>1</v>
      </c>
    </row>
    <row r="142" spans="1:8" ht="24" x14ac:dyDescent="0.25">
      <c r="A142" s="468"/>
      <c r="B142" s="354"/>
      <c r="C142" s="24" t="s">
        <v>1351</v>
      </c>
      <c r="D142" s="4"/>
      <c r="E142" s="24"/>
      <c r="F142" s="4" t="s">
        <v>1408</v>
      </c>
      <c r="G142" s="4">
        <v>0</v>
      </c>
      <c r="H142" s="9">
        <v>1</v>
      </c>
    </row>
    <row r="143" spans="1:8" ht="24" x14ac:dyDescent="0.25">
      <c r="A143" s="468"/>
      <c r="B143" s="354"/>
      <c r="C143" s="24" t="s">
        <v>1352</v>
      </c>
      <c r="D143" s="4"/>
      <c r="E143" s="24"/>
      <c r="F143" s="4" t="s">
        <v>1409</v>
      </c>
      <c r="G143" s="4">
        <v>0</v>
      </c>
      <c r="H143" s="9">
        <v>1</v>
      </c>
    </row>
    <row r="144" spans="1:8" ht="24" x14ac:dyDescent="0.25">
      <c r="A144" s="468"/>
      <c r="B144" s="354"/>
      <c r="C144" s="24" t="s">
        <v>1353</v>
      </c>
      <c r="D144" s="4"/>
      <c r="E144" s="24"/>
      <c r="F144" s="4" t="s">
        <v>1410</v>
      </c>
      <c r="G144" s="4">
        <v>0</v>
      </c>
      <c r="H144" s="9">
        <v>1</v>
      </c>
    </row>
    <row r="145" spans="1:8" ht="24" x14ac:dyDescent="0.25">
      <c r="A145" s="468"/>
      <c r="B145" s="354"/>
      <c r="C145" s="24" t="s">
        <v>1354</v>
      </c>
      <c r="D145" s="4"/>
      <c r="E145" s="24"/>
      <c r="F145" s="174" t="s">
        <v>1411</v>
      </c>
      <c r="G145" s="4">
        <v>0</v>
      </c>
      <c r="H145" s="9">
        <v>1</v>
      </c>
    </row>
    <row r="146" spans="1:8" x14ac:dyDescent="0.25">
      <c r="A146" s="468"/>
      <c r="B146" s="354"/>
      <c r="C146" s="24" t="s">
        <v>1355</v>
      </c>
      <c r="D146" s="4"/>
      <c r="E146" s="24"/>
      <c r="F146" s="184"/>
      <c r="G146" s="4">
        <v>0</v>
      </c>
      <c r="H146" s="9">
        <v>1</v>
      </c>
    </row>
    <row r="147" spans="1:8" ht="24" x14ac:dyDescent="0.25">
      <c r="A147" s="468"/>
      <c r="B147" s="354"/>
      <c r="C147" s="24" t="s">
        <v>1356</v>
      </c>
      <c r="D147" s="4"/>
      <c r="E147" s="24"/>
      <c r="F147" s="174" t="s">
        <v>1412</v>
      </c>
      <c r="G147" s="4">
        <v>0</v>
      </c>
      <c r="H147" s="9">
        <v>1</v>
      </c>
    </row>
    <row r="148" spans="1:8" ht="24" x14ac:dyDescent="0.25">
      <c r="A148" s="468"/>
      <c r="B148" s="354"/>
      <c r="C148" s="24" t="s">
        <v>1357</v>
      </c>
      <c r="D148" s="4"/>
      <c r="E148" s="24"/>
      <c r="F148" s="174" t="s">
        <v>1413</v>
      </c>
      <c r="G148" s="4">
        <v>0</v>
      </c>
      <c r="H148" s="9">
        <v>1</v>
      </c>
    </row>
    <row r="149" spans="1:8" ht="24" x14ac:dyDescent="0.25">
      <c r="A149" s="468"/>
      <c r="B149" s="354"/>
      <c r="C149" s="24" t="s">
        <v>1358</v>
      </c>
      <c r="D149" s="4"/>
      <c r="E149" s="24"/>
      <c r="F149" s="174" t="s">
        <v>1414</v>
      </c>
      <c r="G149" s="4">
        <v>0</v>
      </c>
      <c r="H149" s="9">
        <v>1</v>
      </c>
    </row>
    <row r="150" spans="1:8" ht="24" x14ac:dyDescent="0.25">
      <c r="A150" s="468"/>
      <c r="B150" s="354"/>
      <c r="C150" s="24" t="s">
        <v>1359</v>
      </c>
      <c r="D150" s="4"/>
      <c r="E150" s="24"/>
      <c r="F150" s="174" t="s">
        <v>1415</v>
      </c>
      <c r="G150" s="4">
        <v>0</v>
      </c>
      <c r="H150" s="9">
        <v>1</v>
      </c>
    </row>
    <row r="151" spans="1:8" ht="24" x14ac:dyDescent="0.25">
      <c r="A151" s="468"/>
      <c r="B151" s="354"/>
      <c r="C151" s="24" t="s">
        <v>1360</v>
      </c>
      <c r="D151" s="4"/>
      <c r="E151" s="24"/>
      <c r="F151" s="4" t="s">
        <v>1416</v>
      </c>
      <c r="G151" s="4">
        <v>0</v>
      </c>
      <c r="H151" s="9">
        <v>1</v>
      </c>
    </row>
    <row r="152" spans="1:8" ht="24" x14ac:dyDescent="0.25">
      <c r="A152" s="468"/>
      <c r="B152" s="354"/>
      <c r="C152" s="24" t="s">
        <v>1361</v>
      </c>
      <c r="D152" s="4"/>
      <c r="E152" s="24"/>
      <c r="F152" s="4" t="s">
        <v>1417</v>
      </c>
      <c r="G152" s="4">
        <v>0</v>
      </c>
      <c r="H152" s="9">
        <v>1</v>
      </c>
    </row>
    <row r="153" spans="1:8" ht="24" x14ac:dyDescent="0.25">
      <c r="A153" s="468"/>
      <c r="B153" s="354"/>
      <c r="C153" s="24" t="s">
        <v>1362</v>
      </c>
      <c r="D153" s="4"/>
      <c r="E153" s="24"/>
      <c r="F153" s="174" t="s">
        <v>1418</v>
      </c>
      <c r="G153" s="4">
        <v>0</v>
      </c>
      <c r="H153" s="9">
        <v>1</v>
      </c>
    </row>
    <row r="154" spans="1:8" x14ac:dyDescent="0.25">
      <c r="A154" s="468"/>
      <c r="B154" s="354"/>
      <c r="C154" s="24" t="s">
        <v>45</v>
      </c>
      <c r="D154" s="24" t="s">
        <v>9</v>
      </c>
      <c r="E154" s="24" t="s">
        <v>240</v>
      </c>
      <c r="F154" s="314" t="s">
        <v>95</v>
      </c>
      <c r="G154" s="314"/>
      <c r="H154" s="315"/>
    </row>
    <row r="155" spans="1:8" ht="15.75" thickBot="1" x14ac:dyDescent="0.3">
      <c r="A155" s="469"/>
      <c r="B155" s="355"/>
      <c r="C155" s="26" t="s">
        <v>44</v>
      </c>
      <c r="D155" s="26" t="s">
        <v>18</v>
      </c>
      <c r="E155" s="26" t="s">
        <v>19</v>
      </c>
      <c r="F155" s="327" t="s">
        <v>455</v>
      </c>
      <c r="G155" s="327"/>
      <c r="H155" s="328"/>
    </row>
  </sheetData>
  <mergeCells count="31">
    <mergeCell ref="F11:H11"/>
    <mergeCell ref="F12:H12"/>
    <mergeCell ref="A1:H1"/>
    <mergeCell ref="A3:A8"/>
    <mergeCell ref="B3:B8"/>
    <mergeCell ref="F3:H3"/>
    <mergeCell ref="F4:H4"/>
    <mergeCell ref="A10:H10"/>
    <mergeCell ref="F102:H102"/>
    <mergeCell ref="A43:A77"/>
    <mergeCell ref="B43:B77"/>
    <mergeCell ref="F43:H43"/>
    <mergeCell ref="F44:H44"/>
    <mergeCell ref="F76:H76"/>
    <mergeCell ref="F77:H77"/>
    <mergeCell ref="F42:H42"/>
    <mergeCell ref="F41:H41"/>
    <mergeCell ref="F154:H154"/>
    <mergeCell ref="A11:A42"/>
    <mergeCell ref="B11:B42"/>
    <mergeCell ref="A137:A155"/>
    <mergeCell ref="B137:B155"/>
    <mergeCell ref="F137:H137"/>
    <mergeCell ref="F138:H138"/>
    <mergeCell ref="F155:H155"/>
    <mergeCell ref="A78:A136"/>
    <mergeCell ref="B78:B136"/>
    <mergeCell ref="F78:H78"/>
    <mergeCell ref="F79:H79"/>
    <mergeCell ref="F136:H136"/>
    <mergeCell ref="F123:H123"/>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80" zoomScaleNormal="80" workbookViewId="0">
      <selection activeCell="Q20" sqref="Q20"/>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90.75" customHeight="1" thickBot="1" x14ac:dyDescent="0.3">
      <c r="A1" s="334" t="s">
        <v>1850</v>
      </c>
      <c r="B1" s="335"/>
      <c r="C1" s="335"/>
      <c r="D1" s="335"/>
      <c r="E1" s="335"/>
      <c r="F1" s="335"/>
      <c r="G1" s="335"/>
      <c r="H1" s="336"/>
    </row>
    <row r="2" spans="1:8" x14ac:dyDescent="0.25">
      <c r="A2" s="337"/>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61"/>
      <c r="B4" s="360"/>
      <c r="C4" s="7" t="s">
        <v>8</v>
      </c>
      <c r="D4" s="4" t="s">
        <v>9</v>
      </c>
      <c r="E4" s="4" t="s">
        <v>10</v>
      </c>
      <c r="F4" s="310" t="s">
        <v>11</v>
      </c>
      <c r="G4" s="310"/>
      <c r="H4" s="311"/>
    </row>
    <row r="5" spans="1:8" ht="48" x14ac:dyDescent="0.25">
      <c r="A5" s="361"/>
      <c r="B5" s="323"/>
      <c r="C5" s="7" t="s">
        <v>12</v>
      </c>
      <c r="D5" s="4" t="s">
        <v>13</v>
      </c>
      <c r="E5" s="4" t="s">
        <v>14</v>
      </c>
      <c r="F5" s="203" t="s">
        <v>15</v>
      </c>
      <c r="G5" s="4" t="s">
        <v>62</v>
      </c>
      <c r="H5" s="204" t="s">
        <v>16</v>
      </c>
    </row>
    <row r="6" spans="1:8" x14ac:dyDescent="0.25">
      <c r="A6" s="361"/>
      <c r="B6" s="323"/>
      <c r="C6" s="7" t="s">
        <v>17</v>
      </c>
      <c r="D6" s="4" t="s">
        <v>18</v>
      </c>
      <c r="E6" s="4" t="s">
        <v>19</v>
      </c>
      <c r="F6" s="298" t="s">
        <v>20</v>
      </c>
      <c r="G6" s="298"/>
      <c r="H6" s="299"/>
    </row>
    <row r="7" spans="1:8" x14ac:dyDescent="0.25">
      <c r="A7" s="361"/>
      <c r="B7" s="323"/>
      <c r="C7" s="7"/>
      <c r="D7" s="4"/>
      <c r="E7" s="4"/>
      <c r="F7" s="203"/>
      <c r="G7" s="4"/>
      <c r="H7" s="9"/>
    </row>
    <row r="8" spans="1:8" x14ac:dyDescent="0.25">
      <c r="A8" s="361"/>
      <c r="B8" s="323"/>
      <c r="C8" s="7"/>
      <c r="D8" s="4"/>
      <c r="E8" s="4"/>
      <c r="F8" s="203"/>
      <c r="G8" s="4"/>
      <c r="H8" s="9"/>
    </row>
    <row r="9" spans="1:8" x14ac:dyDescent="0.25">
      <c r="A9" s="361"/>
      <c r="B9" s="323"/>
      <c r="C9" s="7"/>
      <c r="D9" s="4"/>
      <c r="E9" s="4"/>
      <c r="F9" s="203"/>
      <c r="G9" s="4"/>
      <c r="H9" s="9"/>
    </row>
    <row r="10" spans="1:8" x14ac:dyDescent="0.25">
      <c r="A10" s="361"/>
      <c r="B10" s="323"/>
      <c r="C10" s="7"/>
      <c r="D10" s="4"/>
      <c r="E10" s="4"/>
      <c r="F10" s="203"/>
      <c r="G10" s="4"/>
      <c r="H10" s="9"/>
    </row>
    <row r="11" spans="1:8" ht="15.75" thickBot="1" x14ac:dyDescent="0.3">
      <c r="A11" s="362"/>
      <c r="B11" s="324"/>
      <c r="C11" s="22"/>
      <c r="D11" s="17"/>
      <c r="E11" s="17"/>
      <c r="F11" s="205"/>
      <c r="G11" s="17"/>
      <c r="H11" s="35"/>
    </row>
    <row r="12" spans="1:8" ht="15.75" thickBot="1" x14ac:dyDescent="0.3">
      <c r="A12" s="208"/>
      <c r="B12" s="208"/>
      <c r="C12" s="4"/>
      <c r="D12" s="4"/>
      <c r="E12" s="4"/>
      <c r="F12" s="203"/>
      <c r="G12" s="4"/>
      <c r="H12" s="3"/>
    </row>
    <row r="13" spans="1:8" x14ac:dyDescent="0.25">
      <c r="A13" s="331"/>
      <c r="B13" s="332"/>
      <c r="C13" s="332"/>
      <c r="D13" s="332"/>
      <c r="E13" s="332"/>
      <c r="F13" s="332"/>
      <c r="G13" s="332"/>
      <c r="H13" s="333"/>
    </row>
    <row r="14" spans="1:8" x14ac:dyDescent="0.25">
      <c r="A14" s="133" t="s">
        <v>111</v>
      </c>
      <c r="B14" s="134" t="s">
        <v>0</v>
      </c>
      <c r="C14" s="135" t="s">
        <v>1</v>
      </c>
      <c r="D14" s="135" t="s">
        <v>2</v>
      </c>
      <c r="E14" s="135" t="s">
        <v>3</v>
      </c>
      <c r="F14" s="136" t="s">
        <v>65</v>
      </c>
      <c r="G14" s="135" t="s">
        <v>4</v>
      </c>
      <c r="H14" s="137" t="s">
        <v>5</v>
      </c>
    </row>
    <row r="15" spans="1:8" x14ac:dyDescent="0.25">
      <c r="A15" s="430"/>
      <c r="B15" s="446"/>
      <c r="C15" s="214" t="s">
        <v>8</v>
      </c>
      <c r="D15" s="209" t="s">
        <v>9</v>
      </c>
      <c r="E15" s="209" t="s">
        <v>10</v>
      </c>
      <c r="F15" s="447" t="s">
        <v>11</v>
      </c>
      <c r="G15" s="447"/>
      <c r="H15" s="448"/>
    </row>
    <row r="16" spans="1:8" ht="48" x14ac:dyDescent="0.25">
      <c r="A16" s="431"/>
      <c r="B16" s="354"/>
      <c r="C16" s="40" t="s">
        <v>12</v>
      </c>
      <c r="D16" s="4" t="s">
        <v>13</v>
      </c>
      <c r="E16" s="4" t="s">
        <v>14</v>
      </c>
      <c r="F16" s="211" t="s">
        <v>15</v>
      </c>
      <c r="G16" s="4" t="s">
        <v>62</v>
      </c>
      <c r="H16" s="213" t="s">
        <v>16</v>
      </c>
    </row>
    <row r="17" spans="1:8" x14ac:dyDescent="0.25">
      <c r="A17" s="431"/>
      <c r="B17" s="354"/>
      <c r="C17" s="40" t="s">
        <v>17</v>
      </c>
      <c r="D17" s="4" t="s">
        <v>18</v>
      </c>
      <c r="E17" s="4" t="s">
        <v>19</v>
      </c>
      <c r="F17" s="298" t="s">
        <v>20</v>
      </c>
      <c r="G17" s="298"/>
      <c r="H17" s="389"/>
    </row>
    <row r="18" spans="1:8" ht="113.1" customHeight="1" x14ac:dyDescent="0.25">
      <c r="A18" s="431"/>
      <c r="B18" s="354"/>
      <c r="C18" s="40"/>
      <c r="D18" s="4"/>
      <c r="E18" s="24"/>
      <c r="F18" s="298" t="s">
        <v>1851</v>
      </c>
      <c r="G18" s="298"/>
      <c r="H18" s="389"/>
    </row>
    <row r="19" spans="1:8" ht="96" customHeight="1" x14ac:dyDescent="0.25">
      <c r="A19" s="431"/>
      <c r="B19" s="354"/>
      <c r="C19" s="40"/>
      <c r="D19" s="4"/>
      <c r="E19" s="24"/>
      <c r="F19" s="298" t="s">
        <v>1852</v>
      </c>
      <c r="G19" s="298"/>
      <c r="H19" s="389"/>
    </row>
    <row r="20" spans="1:8" ht="83.1" customHeight="1" x14ac:dyDescent="0.25">
      <c r="A20" s="431"/>
      <c r="B20" s="354"/>
      <c r="C20" s="40"/>
      <c r="D20" s="4"/>
      <c r="E20" s="24"/>
      <c r="F20" s="298" t="s">
        <v>1853</v>
      </c>
      <c r="G20" s="298"/>
      <c r="H20" s="389"/>
    </row>
    <row r="21" spans="1:8" ht="93" customHeight="1" x14ac:dyDescent="0.25">
      <c r="A21" s="431"/>
      <c r="B21" s="354"/>
      <c r="C21" s="40"/>
      <c r="D21" s="4"/>
      <c r="E21" s="24"/>
      <c r="F21" s="298" t="s">
        <v>1854</v>
      </c>
      <c r="G21" s="298"/>
      <c r="H21" s="389"/>
    </row>
    <row r="22" spans="1:8" ht="138.75" customHeight="1" x14ac:dyDescent="0.25">
      <c r="A22" s="431"/>
      <c r="B22" s="354"/>
      <c r="C22" s="40"/>
      <c r="D22" s="24"/>
      <c r="E22" s="24"/>
      <c r="F22" s="211" t="s">
        <v>1855</v>
      </c>
      <c r="G22" s="11"/>
      <c r="H22" s="210"/>
    </row>
    <row r="23" spans="1:8" ht="93" customHeight="1" x14ac:dyDescent="0.25">
      <c r="A23" s="431"/>
      <c r="B23" s="354"/>
      <c r="C23" s="40"/>
      <c r="D23" s="24"/>
      <c r="E23" s="24"/>
      <c r="F23" s="211" t="s">
        <v>1856</v>
      </c>
      <c r="G23" s="11"/>
      <c r="H23" s="210"/>
    </row>
    <row r="24" spans="1:8" ht="93" customHeight="1" x14ac:dyDescent="0.25">
      <c r="A24" s="431"/>
      <c r="B24" s="354"/>
      <c r="C24" s="40"/>
      <c r="D24" s="24"/>
      <c r="E24" s="24"/>
      <c r="F24" s="211" t="s">
        <v>1857</v>
      </c>
      <c r="G24" s="11"/>
      <c r="H24" s="210"/>
    </row>
    <row r="25" spans="1:8" ht="281.25" customHeight="1" x14ac:dyDescent="0.25">
      <c r="A25" s="431"/>
      <c r="B25" s="354"/>
      <c r="C25" s="40"/>
      <c r="D25" s="24"/>
      <c r="E25" s="24"/>
      <c r="F25" s="211" t="s">
        <v>1858</v>
      </c>
      <c r="G25" s="11"/>
      <c r="H25" s="210"/>
    </row>
    <row r="26" spans="1:8" ht="93" customHeight="1" x14ac:dyDescent="0.25">
      <c r="A26" s="431"/>
      <c r="B26" s="354"/>
      <c r="C26" s="40"/>
      <c r="D26" s="24"/>
      <c r="E26" s="24"/>
      <c r="F26" s="211" t="s">
        <v>1859</v>
      </c>
      <c r="G26" s="11"/>
      <c r="H26" s="210"/>
    </row>
    <row r="27" spans="1:8" ht="93" customHeight="1" x14ac:dyDescent="0.25">
      <c r="A27" s="431"/>
      <c r="B27" s="354"/>
      <c r="C27" s="40"/>
      <c r="D27" s="24"/>
      <c r="E27" s="24"/>
      <c r="F27" s="211" t="s">
        <v>1860</v>
      </c>
      <c r="G27" s="11"/>
      <c r="H27" s="210"/>
    </row>
    <row r="28" spans="1:8" ht="93" customHeight="1" x14ac:dyDescent="0.25">
      <c r="A28" s="431"/>
      <c r="B28" s="354"/>
      <c r="C28" s="40"/>
      <c r="D28" s="24"/>
      <c r="E28" s="24"/>
      <c r="F28" s="211" t="s">
        <v>1861</v>
      </c>
      <c r="G28" s="11"/>
      <c r="H28" s="210"/>
    </row>
    <row r="29" spans="1:8" ht="93" customHeight="1" x14ac:dyDescent="0.25">
      <c r="A29" s="431"/>
      <c r="B29" s="354"/>
      <c r="C29" s="40"/>
      <c r="D29" s="24"/>
      <c r="E29" s="24"/>
      <c r="F29" s="211" t="s">
        <v>1862</v>
      </c>
      <c r="G29" s="11"/>
      <c r="H29" s="210"/>
    </row>
    <row r="30" spans="1:8" ht="93" customHeight="1" x14ac:dyDescent="0.25">
      <c r="A30" s="431"/>
      <c r="B30" s="354"/>
      <c r="C30" s="40"/>
      <c r="D30" s="24"/>
      <c r="E30" s="24"/>
      <c r="F30" s="211" t="s">
        <v>1863</v>
      </c>
      <c r="G30" s="11"/>
      <c r="H30" s="210"/>
    </row>
    <row r="31" spans="1:8" ht="93" customHeight="1" x14ac:dyDescent="0.25">
      <c r="A31" s="431"/>
      <c r="B31" s="354"/>
      <c r="C31" s="40"/>
      <c r="D31" s="24"/>
      <c r="E31" s="24"/>
      <c r="F31" s="211" t="s">
        <v>1864</v>
      </c>
      <c r="G31" s="11"/>
      <c r="H31" s="210"/>
    </row>
    <row r="32" spans="1:8" ht="93" customHeight="1" x14ac:dyDescent="0.25">
      <c r="A32" s="431"/>
      <c r="B32" s="354"/>
      <c r="C32" s="40"/>
      <c r="D32" s="24"/>
      <c r="E32" s="24"/>
      <c r="F32" s="211" t="s">
        <v>1865</v>
      </c>
      <c r="G32" s="11"/>
      <c r="H32" s="210"/>
    </row>
    <row r="33" spans="1:8" ht="93" customHeight="1" x14ac:dyDescent="0.25">
      <c r="A33" s="431"/>
      <c r="B33" s="354"/>
      <c r="C33" s="40"/>
      <c r="D33" s="24"/>
      <c r="E33" s="24"/>
      <c r="F33" s="211" t="s">
        <v>1866</v>
      </c>
      <c r="G33" s="11"/>
      <c r="H33" s="210"/>
    </row>
    <row r="34" spans="1:8" ht="93" customHeight="1" x14ac:dyDescent="0.25">
      <c r="A34" s="431"/>
      <c r="B34" s="354"/>
      <c r="C34" s="40"/>
      <c r="D34" s="24"/>
      <c r="E34" s="24"/>
      <c r="F34" s="211" t="s">
        <v>1867</v>
      </c>
      <c r="G34" s="11"/>
      <c r="H34" s="210"/>
    </row>
    <row r="35" spans="1:8" ht="93" customHeight="1" x14ac:dyDescent="0.25">
      <c r="A35" s="431"/>
      <c r="B35" s="354"/>
      <c r="C35" s="40"/>
      <c r="D35" s="24"/>
      <c r="E35" s="24"/>
      <c r="F35" s="211" t="s">
        <v>1868</v>
      </c>
      <c r="G35" s="11"/>
      <c r="H35" s="210"/>
    </row>
    <row r="36" spans="1:8" ht="93" customHeight="1" x14ac:dyDescent="0.25">
      <c r="A36" s="431"/>
      <c r="B36" s="354"/>
      <c r="C36" s="40"/>
      <c r="D36" s="24"/>
      <c r="E36" s="24"/>
      <c r="F36" s="211" t="s">
        <v>1869</v>
      </c>
      <c r="G36" s="11"/>
      <c r="H36" s="210"/>
    </row>
    <row r="37" spans="1:8" ht="93" customHeight="1" x14ac:dyDescent="0.25">
      <c r="A37" s="431"/>
      <c r="B37" s="354"/>
      <c r="C37" s="40"/>
      <c r="D37" s="24"/>
      <c r="E37" s="24"/>
      <c r="F37" s="211" t="s">
        <v>1870</v>
      </c>
      <c r="G37" s="11"/>
      <c r="H37" s="210"/>
    </row>
    <row r="38" spans="1:8" ht="93" customHeight="1" x14ac:dyDescent="0.25">
      <c r="A38" s="431"/>
      <c r="B38" s="354"/>
      <c r="C38" s="40"/>
      <c r="D38" s="24"/>
      <c r="E38" s="24"/>
      <c r="F38" s="211" t="s">
        <v>1871</v>
      </c>
      <c r="G38" s="11"/>
      <c r="H38" s="210"/>
    </row>
    <row r="39" spans="1:8" ht="229.5" customHeight="1" x14ac:dyDescent="0.25">
      <c r="A39" s="431"/>
      <c r="B39" s="354"/>
      <c r="C39" s="40"/>
      <c r="D39" s="24"/>
      <c r="E39" s="24"/>
      <c r="F39" s="211" t="s">
        <v>1872</v>
      </c>
      <c r="G39" s="11"/>
      <c r="H39" s="210"/>
    </row>
    <row r="40" spans="1:8" ht="306.75" customHeight="1" x14ac:dyDescent="0.25">
      <c r="A40" s="431"/>
      <c r="B40" s="354"/>
      <c r="C40" s="40"/>
      <c r="D40" s="24"/>
      <c r="E40" s="24"/>
      <c r="F40" s="211" t="s">
        <v>1873</v>
      </c>
      <c r="G40" s="11"/>
      <c r="H40" s="210"/>
    </row>
    <row r="41" spans="1:8" ht="370.5" customHeight="1" x14ac:dyDescent="0.25">
      <c r="A41" s="431"/>
      <c r="B41" s="354"/>
      <c r="C41" s="40"/>
      <c r="D41" s="24"/>
      <c r="E41" s="24"/>
      <c r="F41" s="211" t="s">
        <v>1874</v>
      </c>
      <c r="G41" s="11"/>
      <c r="H41" s="210"/>
    </row>
    <row r="42" spans="1:8" ht="409.6" customHeight="1" x14ac:dyDescent="0.25">
      <c r="A42" s="431"/>
      <c r="B42" s="354"/>
      <c r="C42" s="40"/>
      <c r="D42" s="24"/>
      <c r="E42" s="24"/>
      <c r="F42" s="211" t="s">
        <v>1875</v>
      </c>
      <c r="G42" s="11"/>
      <c r="H42" s="210"/>
    </row>
    <row r="43" spans="1:8" ht="215.25" customHeight="1" x14ac:dyDescent="0.25">
      <c r="A43" s="431"/>
      <c r="B43" s="354"/>
      <c r="C43" s="40"/>
      <c r="D43" s="24"/>
      <c r="E43" s="24"/>
      <c r="F43" s="211" t="s">
        <v>1876</v>
      </c>
      <c r="G43" s="11"/>
      <c r="H43" s="210"/>
    </row>
    <row r="44" spans="1:8" ht="409.6" customHeight="1" x14ac:dyDescent="0.25">
      <c r="A44" s="431"/>
      <c r="B44" s="354"/>
      <c r="C44" s="40"/>
      <c r="D44" s="24"/>
      <c r="E44" s="24"/>
      <c r="F44" s="211" t="s">
        <v>1877</v>
      </c>
      <c r="G44" s="11"/>
      <c r="H44" s="210"/>
    </row>
    <row r="45" spans="1:8" s="40" customFormat="1" x14ac:dyDescent="0.25">
      <c r="A45" s="431"/>
      <c r="B45" s="354"/>
      <c r="C45" s="40" t="s">
        <v>44</v>
      </c>
      <c r="D45" s="4" t="s">
        <v>18</v>
      </c>
      <c r="E45" s="24" t="s">
        <v>19</v>
      </c>
      <c r="F45" s="298" t="s">
        <v>488</v>
      </c>
      <c r="G45" s="314"/>
      <c r="H45" s="442"/>
    </row>
    <row r="46" spans="1:8" s="40" customFormat="1" x14ac:dyDescent="0.25">
      <c r="A46" s="432"/>
      <c r="B46" s="441"/>
      <c r="C46" s="215" t="s">
        <v>45</v>
      </c>
      <c r="D46" s="93" t="s">
        <v>9</v>
      </c>
      <c r="E46" s="93" t="s">
        <v>10</v>
      </c>
      <c r="F46" s="436" t="s">
        <v>95</v>
      </c>
      <c r="G46" s="436"/>
      <c r="H46" s="437"/>
    </row>
    <row r="47" spans="1:8" s="40" customFormat="1" x14ac:dyDescent="0.25">
      <c r="A47" s="5"/>
      <c r="B47" s="5"/>
      <c r="C47" s="79"/>
      <c r="D47" s="24"/>
      <c r="E47" s="24"/>
      <c r="F47" s="206"/>
      <c r="G47" s="11"/>
      <c r="H47" s="11"/>
    </row>
    <row r="48" spans="1:8" x14ac:dyDescent="0.25">
      <c r="C48"/>
    </row>
  </sheetData>
  <mergeCells count="17">
    <mergeCell ref="A1:H1"/>
    <mergeCell ref="A2:H2"/>
    <mergeCell ref="A4:A11"/>
    <mergeCell ref="B4:B11"/>
    <mergeCell ref="F4:H4"/>
    <mergeCell ref="F6:H6"/>
    <mergeCell ref="F46:H46"/>
    <mergeCell ref="A13:H13"/>
    <mergeCell ref="A15:A46"/>
    <mergeCell ref="B15:B46"/>
    <mergeCell ref="F15:H15"/>
    <mergeCell ref="F17:H17"/>
    <mergeCell ref="F18:H18"/>
    <mergeCell ref="F19:H19"/>
    <mergeCell ref="F20:H20"/>
    <mergeCell ref="F21:H21"/>
    <mergeCell ref="F45:H45"/>
  </mergeCells>
  <pageMargins left="0.7" right="0.7" top="0.75" bottom="0.75" header="0.3" footer="0.3"/>
  <pageSetup scale="70" orientation="landscape" r:id="rId1"/>
  <rowBreaks count="1" manualBreakCount="1">
    <brk id="1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80" zoomScaleNormal="80" workbookViewId="0">
      <selection activeCell="A2" sqref="A2:H2"/>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108.75" customHeight="1" thickBot="1" x14ac:dyDescent="0.3">
      <c r="A1" s="334" t="s">
        <v>2009</v>
      </c>
      <c r="B1" s="335"/>
      <c r="C1" s="335"/>
      <c r="D1" s="335"/>
      <c r="E1" s="335"/>
      <c r="F1" s="335"/>
      <c r="G1" s="335"/>
      <c r="H1" s="336"/>
    </row>
    <row r="2" spans="1:8" x14ac:dyDescent="0.25">
      <c r="A2" s="337"/>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61"/>
      <c r="B4" s="360"/>
      <c r="C4" s="7" t="s">
        <v>8</v>
      </c>
      <c r="D4" s="4" t="s">
        <v>9</v>
      </c>
      <c r="E4" s="4" t="s">
        <v>10</v>
      </c>
      <c r="F4" s="310" t="s">
        <v>11</v>
      </c>
      <c r="G4" s="310"/>
      <c r="H4" s="311"/>
    </row>
    <row r="5" spans="1:8" ht="48" x14ac:dyDescent="0.25">
      <c r="A5" s="361"/>
      <c r="B5" s="323"/>
      <c r="C5" s="7" t="s">
        <v>12</v>
      </c>
      <c r="D5" s="4" t="s">
        <v>13</v>
      </c>
      <c r="E5" s="4" t="s">
        <v>14</v>
      </c>
      <c r="F5" s="203" t="s">
        <v>15</v>
      </c>
      <c r="G5" s="4" t="s">
        <v>62</v>
      </c>
      <c r="H5" s="204" t="s">
        <v>16</v>
      </c>
    </row>
    <row r="6" spans="1:8" x14ac:dyDescent="0.25">
      <c r="A6" s="361"/>
      <c r="B6" s="323"/>
      <c r="C6" s="7" t="s">
        <v>17</v>
      </c>
      <c r="D6" s="4" t="s">
        <v>18</v>
      </c>
      <c r="E6" s="4" t="s">
        <v>19</v>
      </c>
      <c r="F6" s="298" t="s">
        <v>20</v>
      </c>
      <c r="G6" s="298"/>
      <c r="H6" s="299"/>
    </row>
    <row r="7" spans="1:8" x14ac:dyDescent="0.25">
      <c r="A7" s="361"/>
      <c r="B7" s="323"/>
      <c r="C7" s="7" t="s">
        <v>1747</v>
      </c>
      <c r="D7" s="4"/>
      <c r="E7" s="4"/>
      <c r="F7" s="203"/>
      <c r="G7" s="4"/>
      <c r="H7" s="9"/>
    </row>
    <row r="8" spans="1:8" x14ac:dyDescent="0.25">
      <c r="A8" s="361"/>
      <c r="B8" s="323"/>
      <c r="C8" s="7"/>
      <c r="D8" s="4"/>
      <c r="E8" s="4"/>
      <c r="F8" s="203"/>
      <c r="G8" s="4"/>
      <c r="H8" s="9"/>
    </row>
    <row r="9" spans="1:8" x14ac:dyDescent="0.25">
      <c r="A9" s="361"/>
      <c r="B9" s="323"/>
      <c r="C9" s="7"/>
      <c r="D9" s="4"/>
      <c r="E9" s="4"/>
      <c r="F9" s="203"/>
      <c r="G9" s="4"/>
      <c r="H9" s="9"/>
    </row>
    <row r="10" spans="1:8" x14ac:dyDescent="0.25">
      <c r="A10" s="361"/>
      <c r="B10" s="323"/>
      <c r="C10" s="7"/>
      <c r="D10" s="4"/>
      <c r="E10" s="4"/>
      <c r="F10" s="203"/>
      <c r="G10" s="4"/>
      <c r="H10" s="9"/>
    </row>
    <row r="11" spans="1:8" ht="15.75" thickBot="1" x14ac:dyDescent="0.3">
      <c r="A11" s="362"/>
      <c r="B11" s="324"/>
      <c r="C11" s="22"/>
      <c r="D11" s="17"/>
      <c r="E11" s="17"/>
      <c r="F11" s="205"/>
      <c r="G11" s="17"/>
      <c r="H11" s="35"/>
    </row>
    <row r="12" spans="1:8" ht="15.75" thickBot="1" x14ac:dyDescent="0.3">
      <c r="A12" s="208"/>
      <c r="B12" s="208"/>
      <c r="C12" s="4"/>
      <c r="D12" s="4"/>
      <c r="E12" s="4"/>
      <c r="F12" s="203"/>
      <c r="G12" s="4"/>
      <c r="H12" s="3"/>
    </row>
    <row r="13" spans="1:8" x14ac:dyDescent="0.25">
      <c r="A13" s="331" t="s">
        <v>1723</v>
      </c>
      <c r="B13" s="332"/>
      <c r="C13" s="332"/>
      <c r="D13" s="332"/>
      <c r="E13" s="332"/>
      <c r="F13" s="332"/>
      <c r="G13" s="332"/>
      <c r="H13" s="333"/>
    </row>
    <row r="14" spans="1:8" x14ac:dyDescent="0.25">
      <c r="A14" s="133" t="s">
        <v>111</v>
      </c>
      <c r="B14" s="134" t="s">
        <v>0</v>
      </c>
      <c r="C14" s="135" t="s">
        <v>1</v>
      </c>
      <c r="D14" s="135" t="s">
        <v>2</v>
      </c>
      <c r="E14" s="135" t="s">
        <v>3</v>
      </c>
      <c r="F14" s="136" t="s">
        <v>65</v>
      </c>
      <c r="G14" s="135" t="s">
        <v>4</v>
      </c>
      <c r="H14" s="137" t="s">
        <v>5</v>
      </c>
    </row>
    <row r="15" spans="1:8" x14ac:dyDescent="0.25">
      <c r="A15" s="430" t="s">
        <v>1753</v>
      </c>
      <c r="B15" s="446"/>
      <c r="C15" s="214" t="s">
        <v>8</v>
      </c>
      <c r="D15" s="209" t="s">
        <v>9</v>
      </c>
      <c r="E15" s="209" t="s">
        <v>10</v>
      </c>
      <c r="F15" s="447" t="s">
        <v>11</v>
      </c>
      <c r="G15" s="447"/>
      <c r="H15" s="448"/>
    </row>
    <row r="16" spans="1:8" ht="48" x14ac:dyDescent="0.25">
      <c r="A16" s="431"/>
      <c r="B16" s="354"/>
      <c r="C16" s="40" t="s">
        <v>12</v>
      </c>
      <c r="D16" s="4" t="s">
        <v>13</v>
      </c>
      <c r="E16" s="4" t="s">
        <v>14</v>
      </c>
      <c r="F16" s="203" t="s">
        <v>15</v>
      </c>
      <c r="G16" s="4" t="s">
        <v>62</v>
      </c>
      <c r="H16" s="207" t="s">
        <v>16</v>
      </c>
    </row>
    <row r="17" spans="1:8" x14ac:dyDescent="0.25">
      <c r="A17" s="431"/>
      <c r="B17" s="354"/>
      <c r="C17" s="40" t="s">
        <v>17</v>
      </c>
      <c r="D17" s="4" t="s">
        <v>18</v>
      </c>
      <c r="E17" s="4" t="s">
        <v>19</v>
      </c>
      <c r="F17" s="298" t="s">
        <v>20</v>
      </c>
      <c r="G17" s="298"/>
      <c r="H17" s="389"/>
    </row>
    <row r="18" spans="1:8" ht="113.1" customHeight="1" x14ac:dyDescent="0.25">
      <c r="A18" s="431"/>
      <c r="B18" s="354"/>
      <c r="C18" s="40"/>
      <c r="D18" s="4"/>
      <c r="E18" s="24"/>
      <c r="F18" s="203" t="s">
        <v>1726</v>
      </c>
      <c r="G18" s="203"/>
      <c r="H18" s="207"/>
    </row>
    <row r="19" spans="1:8" ht="200.25" customHeight="1" x14ac:dyDescent="0.25">
      <c r="A19" s="431"/>
      <c r="B19" s="354"/>
      <c r="C19" s="40"/>
      <c r="D19" s="4"/>
      <c r="E19" s="24"/>
      <c r="F19" s="298" t="s">
        <v>1732</v>
      </c>
      <c r="G19" s="298"/>
      <c r="H19" s="389"/>
    </row>
    <row r="20" spans="1:8" ht="83.1" customHeight="1" x14ac:dyDescent="0.25">
      <c r="A20" s="431"/>
      <c r="B20" s="354"/>
      <c r="C20" s="40"/>
      <c r="D20" s="4"/>
      <c r="E20" s="24"/>
      <c r="F20" s="203" t="s">
        <v>1727</v>
      </c>
      <c r="G20" s="11"/>
      <c r="H20" s="210"/>
    </row>
    <row r="21" spans="1:8" ht="139.5" customHeight="1" x14ac:dyDescent="0.25">
      <c r="A21" s="431"/>
      <c r="B21" s="354"/>
      <c r="C21" s="40"/>
      <c r="D21" s="4"/>
      <c r="E21" s="24"/>
      <c r="F21" s="298" t="s">
        <v>1728</v>
      </c>
      <c r="G21" s="298"/>
      <c r="H21" s="389"/>
    </row>
    <row r="22" spans="1:8" ht="126" customHeight="1" x14ac:dyDescent="0.25">
      <c r="A22" s="431"/>
      <c r="B22" s="354"/>
      <c r="C22" s="40"/>
      <c r="D22" s="24"/>
      <c r="E22" s="24"/>
      <c r="F22" s="203" t="s">
        <v>1729</v>
      </c>
      <c r="G22" s="11"/>
      <c r="H22" s="210"/>
    </row>
    <row r="23" spans="1:8" ht="126" customHeight="1" x14ac:dyDescent="0.25">
      <c r="A23" s="431"/>
      <c r="B23" s="354"/>
      <c r="C23" s="40"/>
      <c r="D23" s="24"/>
      <c r="E23" s="24"/>
      <c r="F23" s="203" t="s">
        <v>1730</v>
      </c>
      <c r="G23" s="11"/>
      <c r="H23" s="210"/>
    </row>
    <row r="24" spans="1:8" ht="126" customHeight="1" x14ac:dyDescent="0.25">
      <c r="A24" s="431"/>
      <c r="B24" s="354"/>
      <c r="C24" s="40"/>
      <c r="D24" s="24"/>
      <c r="E24" s="24"/>
      <c r="F24" s="203" t="s">
        <v>1731</v>
      </c>
      <c r="G24" s="11"/>
      <c r="H24" s="210"/>
    </row>
    <row r="25" spans="1:8" ht="213.75" customHeight="1" x14ac:dyDescent="0.25">
      <c r="A25" s="431"/>
      <c r="B25" s="354"/>
      <c r="C25" s="40"/>
      <c r="D25" s="24"/>
      <c r="E25" s="24"/>
      <c r="F25" s="203" t="s">
        <v>1733</v>
      </c>
      <c r="G25" s="11"/>
      <c r="H25" s="210"/>
    </row>
    <row r="26" spans="1:8" ht="126" customHeight="1" x14ac:dyDescent="0.25">
      <c r="A26" s="431"/>
      <c r="B26" s="354"/>
      <c r="C26" s="40"/>
      <c r="D26" s="24"/>
      <c r="E26" s="24"/>
      <c r="F26" s="203" t="s">
        <v>1734</v>
      </c>
      <c r="G26" s="11"/>
      <c r="H26" s="210"/>
    </row>
    <row r="27" spans="1:8" ht="126" customHeight="1" x14ac:dyDescent="0.25">
      <c r="A27" s="431"/>
      <c r="B27" s="354"/>
      <c r="C27" s="40"/>
      <c r="D27" s="24"/>
      <c r="E27" s="24"/>
      <c r="F27" s="203" t="s">
        <v>1735</v>
      </c>
      <c r="G27" s="11"/>
      <c r="H27" s="210"/>
    </row>
    <row r="28" spans="1:8" ht="143.25" customHeight="1" x14ac:dyDescent="0.25">
      <c r="A28" s="431"/>
      <c r="B28" s="354"/>
      <c r="C28" s="40"/>
      <c r="D28" s="24"/>
      <c r="E28" s="24"/>
      <c r="F28" s="203" t="s">
        <v>1736</v>
      </c>
      <c r="G28" s="11"/>
      <c r="H28" s="210"/>
    </row>
    <row r="29" spans="1:8" ht="126" customHeight="1" x14ac:dyDescent="0.25">
      <c r="A29" s="431"/>
      <c r="B29" s="354"/>
      <c r="C29" s="40"/>
      <c r="D29" s="24"/>
      <c r="E29" s="24"/>
      <c r="F29" s="203" t="s">
        <v>1737</v>
      </c>
      <c r="G29" s="11"/>
      <c r="H29" s="210"/>
    </row>
    <row r="30" spans="1:8" ht="231.75" customHeight="1" x14ac:dyDescent="0.25">
      <c r="A30" s="431"/>
      <c r="B30" s="354"/>
      <c r="C30" s="40"/>
      <c r="D30" s="24"/>
      <c r="E30" s="24"/>
      <c r="F30" s="203" t="s">
        <v>1738</v>
      </c>
      <c r="G30" s="11"/>
      <c r="H30" s="210"/>
    </row>
    <row r="31" spans="1:8" ht="192.75" customHeight="1" x14ac:dyDescent="0.25">
      <c r="A31" s="431"/>
      <c r="B31" s="354"/>
      <c r="C31" s="40"/>
      <c r="D31" s="24"/>
      <c r="E31" s="24"/>
      <c r="F31" s="203" t="s">
        <v>1739</v>
      </c>
      <c r="G31" s="11"/>
      <c r="H31" s="210"/>
    </row>
    <row r="32" spans="1:8" ht="170.25" customHeight="1" x14ac:dyDescent="0.25">
      <c r="A32" s="431"/>
      <c r="B32" s="354"/>
      <c r="C32" s="40"/>
      <c r="D32" s="24"/>
      <c r="E32" s="24"/>
      <c r="F32" s="203" t="s">
        <v>1740</v>
      </c>
      <c r="G32" s="11"/>
      <c r="H32" s="210"/>
    </row>
    <row r="33" spans="1:8" ht="209.25" customHeight="1" x14ac:dyDescent="0.25">
      <c r="A33" s="431"/>
      <c r="B33" s="354"/>
      <c r="C33" s="40"/>
      <c r="D33" s="24"/>
      <c r="E33" s="24"/>
      <c r="F33" s="203" t="s">
        <v>1741</v>
      </c>
      <c r="G33" s="11"/>
      <c r="H33" s="210"/>
    </row>
    <row r="34" spans="1:8" ht="197.25" customHeight="1" x14ac:dyDescent="0.25">
      <c r="A34" s="431"/>
      <c r="B34" s="354"/>
      <c r="C34" s="40"/>
      <c r="D34" s="24"/>
      <c r="E34" s="24"/>
      <c r="F34" s="203" t="s">
        <v>1742</v>
      </c>
      <c r="G34" s="11"/>
      <c r="H34" s="210"/>
    </row>
    <row r="35" spans="1:8" ht="177.75" customHeight="1" x14ac:dyDescent="0.25">
      <c r="A35" s="431"/>
      <c r="B35" s="354"/>
      <c r="C35" s="40"/>
      <c r="D35" s="24"/>
      <c r="E35" s="24"/>
      <c r="F35" s="203" t="s">
        <v>1743</v>
      </c>
      <c r="G35" s="11"/>
      <c r="H35" s="210"/>
    </row>
    <row r="36" spans="1:8" ht="204" customHeight="1" x14ac:dyDescent="0.25">
      <c r="A36" s="431"/>
      <c r="B36" s="354"/>
      <c r="C36" s="40"/>
      <c r="D36" s="24"/>
      <c r="E36" s="24"/>
      <c r="F36" s="203" t="s">
        <v>1744</v>
      </c>
      <c r="G36" s="11"/>
      <c r="H36" s="210"/>
    </row>
    <row r="37" spans="1:8" ht="126" customHeight="1" x14ac:dyDescent="0.25">
      <c r="A37" s="431"/>
      <c r="B37" s="354"/>
      <c r="C37" s="40"/>
      <c r="D37" s="24"/>
      <c r="E37" s="24"/>
      <c r="F37" s="203" t="s">
        <v>1745</v>
      </c>
      <c r="G37" s="11"/>
      <c r="H37" s="210"/>
    </row>
    <row r="38" spans="1:8" ht="209.25" customHeight="1" x14ac:dyDescent="0.25">
      <c r="A38" s="431"/>
      <c r="B38" s="354"/>
      <c r="C38" s="40"/>
      <c r="D38" s="24"/>
      <c r="E38" s="24"/>
      <c r="F38" s="203" t="s">
        <v>1746</v>
      </c>
      <c r="G38" s="11"/>
      <c r="H38" s="210"/>
    </row>
    <row r="39" spans="1:8" s="40" customFormat="1" x14ac:dyDescent="0.25">
      <c r="A39" s="431"/>
      <c r="B39" s="354"/>
      <c r="C39" s="40" t="s">
        <v>44</v>
      </c>
      <c r="D39" s="4" t="s">
        <v>18</v>
      </c>
      <c r="E39" s="24" t="s">
        <v>19</v>
      </c>
      <c r="F39" s="298" t="s">
        <v>488</v>
      </c>
      <c r="G39" s="314"/>
      <c r="H39" s="442"/>
    </row>
    <row r="40" spans="1:8" s="40" customFormat="1" x14ac:dyDescent="0.25">
      <c r="A40" s="432"/>
      <c r="B40" s="441"/>
      <c r="C40" s="215" t="s">
        <v>45</v>
      </c>
      <c r="D40" s="93" t="s">
        <v>9</v>
      </c>
      <c r="E40" s="93" t="s">
        <v>10</v>
      </c>
      <c r="F40" s="436" t="s">
        <v>95</v>
      </c>
      <c r="G40" s="436"/>
      <c r="H40" s="437"/>
    </row>
    <row r="41" spans="1:8" s="40" customFormat="1" x14ac:dyDescent="0.25">
      <c r="A41" s="5"/>
      <c r="B41" s="5"/>
      <c r="C41" s="79"/>
      <c r="D41" s="24"/>
      <c r="E41" s="24"/>
      <c r="F41" s="206"/>
      <c r="G41" s="11"/>
      <c r="H41" s="11"/>
    </row>
    <row r="42" spans="1:8" x14ac:dyDescent="0.25">
      <c r="C42"/>
    </row>
  </sheetData>
  <mergeCells count="15">
    <mergeCell ref="A1:H1"/>
    <mergeCell ref="A2:H2"/>
    <mergeCell ref="A4:A11"/>
    <mergeCell ref="B4:B11"/>
    <mergeCell ref="F4:H4"/>
    <mergeCell ref="F6:H6"/>
    <mergeCell ref="F40:H40"/>
    <mergeCell ref="A13:H13"/>
    <mergeCell ref="A15:A40"/>
    <mergeCell ref="B15:B40"/>
    <mergeCell ref="F15:H15"/>
    <mergeCell ref="F17:H17"/>
    <mergeCell ref="F19:H19"/>
    <mergeCell ref="F21:H21"/>
    <mergeCell ref="F39:H39"/>
  </mergeCells>
  <pageMargins left="0.7" right="0.7" top="0.75" bottom="0.75" header="0.3" footer="0.3"/>
  <pageSetup scale="70" orientation="landscape" r:id="rId1"/>
  <rowBreaks count="1" manualBreakCount="1">
    <brk id="1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80" zoomScaleNormal="80" workbookViewId="0">
      <selection activeCell="A2" sqref="A2:H2"/>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90.75" customHeight="1" thickBot="1" x14ac:dyDescent="0.3">
      <c r="A1" s="334" t="s">
        <v>2010</v>
      </c>
      <c r="B1" s="335"/>
      <c r="C1" s="335"/>
      <c r="D1" s="335"/>
      <c r="E1" s="335"/>
      <c r="F1" s="335"/>
      <c r="G1" s="335"/>
      <c r="H1" s="336"/>
    </row>
    <row r="2" spans="1:8" x14ac:dyDescent="0.25">
      <c r="A2" s="337"/>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61"/>
      <c r="B4" s="360"/>
      <c r="C4" s="7" t="s">
        <v>8</v>
      </c>
      <c r="D4" s="4" t="s">
        <v>9</v>
      </c>
      <c r="E4" s="4" t="s">
        <v>10</v>
      </c>
      <c r="F4" s="310" t="s">
        <v>11</v>
      </c>
      <c r="G4" s="310"/>
      <c r="H4" s="311"/>
    </row>
    <row r="5" spans="1:8" ht="48" x14ac:dyDescent="0.25">
      <c r="A5" s="361"/>
      <c r="B5" s="323"/>
      <c r="C5" s="7" t="s">
        <v>12</v>
      </c>
      <c r="D5" s="4" t="s">
        <v>13</v>
      </c>
      <c r="E5" s="4" t="s">
        <v>14</v>
      </c>
      <c r="F5" s="219" t="s">
        <v>15</v>
      </c>
      <c r="G5" s="4" t="s">
        <v>62</v>
      </c>
      <c r="H5" s="220" t="s">
        <v>16</v>
      </c>
    </row>
    <row r="6" spans="1:8" x14ac:dyDescent="0.25">
      <c r="A6" s="361"/>
      <c r="B6" s="323"/>
      <c r="C6" s="7" t="s">
        <v>17</v>
      </c>
      <c r="D6" s="4" t="s">
        <v>18</v>
      </c>
      <c r="E6" s="4" t="s">
        <v>19</v>
      </c>
      <c r="F6" s="298" t="s">
        <v>20</v>
      </c>
      <c r="G6" s="298"/>
      <c r="H6" s="299"/>
    </row>
    <row r="7" spans="1:8" x14ac:dyDescent="0.25">
      <c r="A7" s="361"/>
      <c r="B7" s="323"/>
      <c r="C7" s="7"/>
      <c r="D7" s="4"/>
      <c r="E7" s="4"/>
      <c r="F7" s="219"/>
      <c r="G7" s="4"/>
      <c r="H7" s="9"/>
    </row>
    <row r="8" spans="1:8" x14ac:dyDescent="0.25">
      <c r="A8" s="361"/>
      <c r="B8" s="323"/>
      <c r="C8" s="7"/>
      <c r="D8" s="4"/>
      <c r="E8" s="4"/>
      <c r="F8" s="219"/>
      <c r="G8" s="4"/>
      <c r="H8" s="9"/>
    </row>
    <row r="9" spans="1:8" x14ac:dyDescent="0.25">
      <c r="A9" s="361"/>
      <c r="B9" s="323"/>
      <c r="C9" s="7"/>
      <c r="D9" s="4"/>
      <c r="E9" s="4"/>
      <c r="F9" s="219"/>
      <c r="G9" s="4"/>
      <c r="H9" s="9"/>
    </row>
    <row r="10" spans="1:8" x14ac:dyDescent="0.25">
      <c r="A10" s="361"/>
      <c r="B10" s="323"/>
      <c r="C10" s="7"/>
      <c r="D10" s="4"/>
      <c r="E10" s="4"/>
      <c r="F10" s="219"/>
      <c r="G10" s="4"/>
      <c r="H10" s="9"/>
    </row>
    <row r="11" spans="1:8" ht="15.75" thickBot="1" x14ac:dyDescent="0.3">
      <c r="A11" s="362"/>
      <c r="B11" s="324"/>
      <c r="C11" s="22"/>
      <c r="D11" s="17"/>
      <c r="E11" s="17"/>
      <c r="F11" s="222"/>
      <c r="G11" s="17"/>
      <c r="H11" s="35"/>
    </row>
    <row r="12" spans="1:8" ht="15.75" thickBot="1" x14ac:dyDescent="0.3">
      <c r="A12" s="224"/>
      <c r="B12" s="224"/>
      <c r="C12" s="4"/>
      <c r="D12" s="4"/>
      <c r="E12" s="4"/>
      <c r="F12" s="219"/>
      <c r="G12" s="4"/>
      <c r="H12" s="3"/>
    </row>
    <row r="13" spans="1:8" x14ac:dyDescent="0.25">
      <c r="A13" s="331" t="s">
        <v>1723</v>
      </c>
      <c r="B13" s="332"/>
      <c r="C13" s="332"/>
      <c r="D13" s="332"/>
      <c r="E13" s="332"/>
      <c r="F13" s="332"/>
      <c r="G13" s="332"/>
      <c r="H13" s="333"/>
    </row>
    <row r="14" spans="1:8" x14ac:dyDescent="0.25">
      <c r="A14" s="133" t="s">
        <v>111</v>
      </c>
      <c r="B14" s="134" t="s">
        <v>0</v>
      </c>
      <c r="C14" s="135" t="s">
        <v>1</v>
      </c>
      <c r="D14" s="135" t="s">
        <v>2</v>
      </c>
      <c r="E14" s="135" t="s">
        <v>3</v>
      </c>
      <c r="F14" s="136" t="s">
        <v>65</v>
      </c>
      <c r="G14" s="135" t="s">
        <v>4</v>
      </c>
      <c r="H14" s="137" t="s">
        <v>5</v>
      </c>
    </row>
    <row r="15" spans="1:8" x14ac:dyDescent="0.25">
      <c r="A15" s="430" t="s">
        <v>1753</v>
      </c>
      <c r="B15" s="446"/>
      <c r="C15" s="214" t="s">
        <v>8</v>
      </c>
      <c r="D15" s="209" t="s">
        <v>9</v>
      </c>
      <c r="E15" s="209" t="s">
        <v>10</v>
      </c>
      <c r="F15" s="447" t="s">
        <v>11</v>
      </c>
      <c r="G15" s="447"/>
      <c r="H15" s="448"/>
    </row>
    <row r="16" spans="1:8" ht="48" x14ac:dyDescent="0.25">
      <c r="A16" s="431"/>
      <c r="B16" s="354"/>
      <c r="C16" s="40" t="s">
        <v>12</v>
      </c>
      <c r="D16" s="4" t="s">
        <v>13</v>
      </c>
      <c r="E16" s="4" t="s">
        <v>14</v>
      </c>
      <c r="F16" s="219" t="s">
        <v>15</v>
      </c>
      <c r="G16" s="4" t="s">
        <v>62</v>
      </c>
      <c r="H16" s="223" t="s">
        <v>16</v>
      </c>
    </row>
    <row r="17" spans="1:8" x14ac:dyDescent="0.25">
      <c r="A17" s="431"/>
      <c r="B17" s="354"/>
      <c r="C17" s="40" t="s">
        <v>17</v>
      </c>
      <c r="D17" s="4" t="s">
        <v>18</v>
      </c>
      <c r="E17" s="4" t="s">
        <v>19</v>
      </c>
      <c r="F17" s="298" t="s">
        <v>20</v>
      </c>
      <c r="G17" s="298"/>
      <c r="H17" s="389"/>
    </row>
    <row r="18" spans="1:8" ht="113.1" customHeight="1" x14ac:dyDescent="0.25">
      <c r="A18" s="431"/>
      <c r="B18" s="354"/>
      <c r="C18" s="40"/>
      <c r="D18" s="4"/>
      <c r="E18" s="24"/>
      <c r="F18" s="219" t="s">
        <v>1888</v>
      </c>
      <c r="G18" s="219"/>
      <c r="H18" s="223"/>
    </row>
    <row r="19" spans="1:8" ht="200.25" customHeight="1" x14ac:dyDescent="0.25">
      <c r="A19" s="431"/>
      <c r="B19" s="354"/>
      <c r="C19" s="40"/>
      <c r="D19" s="4"/>
      <c r="E19" s="24"/>
      <c r="F19" s="298" t="s">
        <v>1886</v>
      </c>
      <c r="G19" s="298"/>
      <c r="H19" s="389"/>
    </row>
    <row r="20" spans="1:8" ht="83.1" customHeight="1" x14ac:dyDescent="0.25">
      <c r="A20" s="431"/>
      <c r="B20" s="354"/>
      <c r="C20" s="40"/>
      <c r="D20" s="4"/>
      <c r="E20" s="24"/>
      <c r="F20" s="219" t="s">
        <v>1887</v>
      </c>
      <c r="G20" s="11"/>
      <c r="H20" s="210"/>
    </row>
    <row r="21" spans="1:8" ht="139.5" customHeight="1" x14ac:dyDescent="0.25">
      <c r="A21" s="431"/>
      <c r="B21" s="354"/>
      <c r="C21" s="40"/>
      <c r="D21" s="4"/>
      <c r="E21" s="24"/>
      <c r="F21" s="298" t="s">
        <v>1889</v>
      </c>
      <c r="G21" s="298"/>
      <c r="H21" s="389"/>
    </row>
    <row r="22" spans="1:8" ht="126" customHeight="1" x14ac:dyDescent="0.25">
      <c r="A22" s="431"/>
      <c r="B22" s="354"/>
      <c r="C22" s="40"/>
      <c r="D22" s="24"/>
      <c r="E22" s="24"/>
      <c r="F22" s="219" t="s">
        <v>1890</v>
      </c>
      <c r="G22" s="11"/>
      <c r="H22" s="210"/>
    </row>
    <row r="23" spans="1:8" ht="126" customHeight="1" x14ac:dyDescent="0.25">
      <c r="A23" s="431"/>
      <c r="B23" s="354"/>
      <c r="C23" s="40"/>
      <c r="D23" s="24"/>
      <c r="E23" s="24"/>
      <c r="F23" s="219" t="s">
        <v>1891</v>
      </c>
      <c r="G23" s="11"/>
      <c r="H23" s="210"/>
    </row>
    <row r="24" spans="1:8" ht="126" customHeight="1" x14ac:dyDescent="0.25">
      <c r="A24" s="431"/>
      <c r="B24" s="354"/>
      <c r="C24" s="40"/>
      <c r="D24" s="24"/>
      <c r="E24" s="24"/>
      <c r="F24" s="219" t="s">
        <v>1892</v>
      </c>
      <c r="G24" s="11"/>
      <c r="H24" s="210"/>
    </row>
    <row r="25" spans="1:8" ht="213.75" customHeight="1" x14ac:dyDescent="0.25">
      <c r="A25" s="431"/>
      <c r="B25" s="354"/>
      <c r="C25" s="40"/>
      <c r="D25" s="24"/>
      <c r="E25" s="24"/>
      <c r="F25" s="219" t="s">
        <v>1893</v>
      </c>
      <c r="G25" s="11"/>
      <c r="H25" s="210"/>
    </row>
    <row r="26" spans="1:8" ht="126" customHeight="1" x14ac:dyDescent="0.25">
      <c r="A26" s="431"/>
      <c r="B26" s="354"/>
      <c r="C26" s="40"/>
      <c r="D26" s="24"/>
      <c r="E26" s="24"/>
      <c r="F26" s="219" t="s">
        <v>1894</v>
      </c>
      <c r="G26" s="11"/>
      <c r="H26" s="210"/>
    </row>
    <row r="27" spans="1:8" ht="126" customHeight="1" x14ac:dyDescent="0.25">
      <c r="A27" s="431"/>
      <c r="B27" s="354"/>
      <c r="C27" s="40"/>
      <c r="D27" s="24"/>
      <c r="E27" s="24"/>
      <c r="F27" s="219" t="s">
        <v>1895</v>
      </c>
      <c r="G27" s="11"/>
      <c r="H27" s="210"/>
    </row>
    <row r="28" spans="1:8" ht="143.25" customHeight="1" x14ac:dyDescent="0.25">
      <c r="A28" s="431"/>
      <c r="B28" s="354"/>
      <c r="C28" s="40"/>
      <c r="D28" s="24"/>
      <c r="E28" s="24"/>
      <c r="F28" s="219" t="s">
        <v>1896</v>
      </c>
      <c r="G28" s="11"/>
      <c r="H28" s="210"/>
    </row>
    <row r="29" spans="1:8" ht="126" customHeight="1" x14ac:dyDescent="0.25">
      <c r="A29" s="431"/>
      <c r="B29" s="354"/>
      <c r="C29" s="40"/>
      <c r="D29" s="24"/>
      <c r="E29" s="24"/>
      <c r="F29" s="219" t="s">
        <v>1897</v>
      </c>
      <c r="G29" s="11"/>
      <c r="H29" s="210"/>
    </row>
    <row r="30" spans="1:8" ht="231.75" customHeight="1" x14ac:dyDescent="0.25">
      <c r="A30" s="431"/>
      <c r="B30" s="354"/>
      <c r="C30" s="40"/>
      <c r="D30" s="24"/>
      <c r="E30" s="24"/>
      <c r="F30" s="219" t="s">
        <v>1898</v>
      </c>
      <c r="G30" s="11"/>
      <c r="H30" s="210"/>
    </row>
    <row r="31" spans="1:8" ht="192.75" customHeight="1" x14ac:dyDescent="0.25">
      <c r="A31" s="431"/>
      <c r="B31" s="354"/>
      <c r="C31" s="40"/>
      <c r="D31" s="24"/>
      <c r="E31" s="24"/>
      <c r="F31" s="219" t="s">
        <v>1899</v>
      </c>
      <c r="G31" s="11"/>
      <c r="H31" s="210"/>
    </row>
    <row r="32" spans="1:8" ht="170.25" customHeight="1" x14ac:dyDescent="0.25">
      <c r="A32" s="431"/>
      <c r="B32" s="354"/>
      <c r="C32" s="40"/>
      <c r="D32" s="24"/>
      <c r="E32" s="24"/>
      <c r="F32" s="219"/>
      <c r="G32" s="11"/>
      <c r="H32" s="210"/>
    </row>
    <row r="33" spans="1:8" ht="209.25" customHeight="1" x14ac:dyDescent="0.25">
      <c r="A33" s="431"/>
      <c r="B33" s="354"/>
      <c r="C33" s="40"/>
      <c r="D33" s="24"/>
      <c r="E33" s="24"/>
      <c r="F33" s="219"/>
      <c r="G33" s="11"/>
      <c r="H33" s="210"/>
    </row>
    <row r="34" spans="1:8" ht="197.25" customHeight="1" x14ac:dyDescent="0.25">
      <c r="A34" s="431"/>
      <c r="B34" s="354"/>
      <c r="C34" s="40"/>
      <c r="D34" s="24"/>
      <c r="E34" s="24"/>
      <c r="F34" s="219"/>
      <c r="G34" s="11"/>
      <c r="H34" s="210"/>
    </row>
    <row r="35" spans="1:8" ht="177.75" customHeight="1" x14ac:dyDescent="0.25">
      <c r="A35" s="431"/>
      <c r="B35" s="354"/>
      <c r="C35" s="40"/>
      <c r="D35" s="24"/>
      <c r="E35" s="24"/>
      <c r="F35" s="219"/>
      <c r="G35" s="11"/>
      <c r="H35" s="210"/>
    </row>
    <row r="36" spans="1:8" ht="204" customHeight="1" x14ac:dyDescent="0.25">
      <c r="A36" s="431"/>
      <c r="B36" s="354"/>
      <c r="C36" s="40"/>
      <c r="D36" s="24"/>
      <c r="E36" s="24"/>
      <c r="F36" s="219"/>
      <c r="G36" s="11"/>
      <c r="H36" s="210"/>
    </row>
    <row r="37" spans="1:8" ht="126" customHeight="1" x14ac:dyDescent="0.25">
      <c r="A37" s="431"/>
      <c r="B37" s="354"/>
      <c r="C37" s="40"/>
      <c r="D37" s="24"/>
      <c r="E37" s="24"/>
      <c r="F37" s="219"/>
      <c r="G37" s="11"/>
      <c r="H37" s="210"/>
    </row>
    <row r="38" spans="1:8" ht="209.25" customHeight="1" x14ac:dyDescent="0.25">
      <c r="A38" s="431"/>
      <c r="B38" s="354"/>
      <c r="C38" s="40"/>
      <c r="D38" s="24"/>
      <c r="E38" s="24"/>
      <c r="F38" s="219"/>
      <c r="G38" s="11"/>
      <c r="H38" s="210"/>
    </row>
    <row r="39" spans="1:8" s="40" customFormat="1" x14ac:dyDescent="0.25">
      <c r="A39" s="431"/>
      <c r="B39" s="354"/>
      <c r="C39" s="40" t="s">
        <v>44</v>
      </c>
      <c r="D39" s="4" t="s">
        <v>18</v>
      </c>
      <c r="E39" s="24" t="s">
        <v>19</v>
      </c>
      <c r="F39" s="298" t="s">
        <v>488</v>
      </c>
      <c r="G39" s="314"/>
      <c r="H39" s="442"/>
    </row>
    <row r="40" spans="1:8" s="40" customFormat="1" x14ac:dyDescent="0.25">
      <c r="A40" s="432"/>
      <c r="B40" s="441"/>
      <c r="C40" s="215" t="s">
        <v>45</v>
      </c>
      <c r="D40" s="93" t="s">
        <v>9</v>
      </c>
      <c r="E40" s="93" t="s">
        <v>10</v>
      </c>
      <c r="F40" s="436" t="s">
        <v>95</v>
      </c>
      <c r="G40" s="436"/>
      <c r="H40" s="437"/>
    </row>
    <row r="41" spans="1:8" s="40" customFormat="1" x14ac:dyDescent="0.25">
      <c r="A41" s="5"/>
      <c r="B41" s="5"/>
      <c r="C41" s="79"/>
      <c r="D41" s="24"/>
      <c r="E41" s="24"/>
      <c r="F41" s="221"/>
      <c r="G41" s="11"/>
      <c r="H41" s="11"/>
    </row>
    <row r="42" spans="1:8" x14ac:dyDescent="0.25">
      <c r="C42"/>
    </row>
  </sheetData>
  <mergeCells count="15">
    <mergeCell ref="A13:H13"/>
    <mergeCell ref="A15:A40"/>
    <mergeCell ref="B15:B40"/>
    <mergeCell ref="F15:H15"/>
    <mergeCell ref="F17:H17"/>
    <mergeCell ref="F19:H19"/>
    <mergeCell ref="F21:H21"/>
    <mergeCell ref="F39:H39"/>
    <mergeCell ref="F40:H40"/>
    <mergeCell ref="A1:H1"/>
    <mergeCell ref="A2:H2"/>
    <mergeCell ref="A4:A11"/>
    <mergeCell ref="B4:B11"/>
    <mergeCell ref="F4:H4"/>
    <mergeCell ref="F6:H6"/>
  </mergeCells>
  <pageMargins left="0.7" right="0.7" top="0.75" bottom="0.75" header="0.3" footer="0.3"/>
  <pageSetup scale="70" orientation="landscape" r:id="rId1"/>
  <rowBreaks count="1" manualBreakCount="1">
    <brk id="1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80" zoomScaleNormal="80" workbookViewId="0">
      <selection activeCell="A2" sqref="A2:H2"/>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8" ht="90.75" customHeight="1" thickBot="1" x14ac:dyDescent="0.3">
      <c r="A1" s="334" t="s">
        <v>2011</v>
      </c>
      <c r="B1" s="335"/>
      <c r="C1" s="335"/>
      <c r="D1" s="335"/>
      <c r="E1" s="335"/>
      <c r="F1" s="335"/>
      <c r="G1" s="335"/>
      <c r="H1" s="336"/>
    </row>
    <row r="2" spans="1:8" x14ac:dyDescent="0.25">
      <c r="A2" s="337"/>
      <c r="B2" s="338"/>
      <c r="C2" s="338"/>
      <c r="D2" s="338"/>
      <c r="E2" s="338"/>
      <c r="F2" s="338"/>
      <c r="G2" s="338"/>
      <c r="H2" s="339"/>
    </row>
    <row r="3" spans="1:8" ht="15.75" thickBot="1" x14ac:dyDescent="0.3">
      <c r="A3" s="113" t="s">
        <v>111</v>
      </c>
      <c r="B3" s="114" t="s">
        <v>0</v>
      </c>
      <c r="C3" s="115" t="s">
        <v>1</v>
      </c>
      <c r="D3" s="115" t="s">
        <v>2</v>
      </c>
      <c r="E3" s="115" t="s">
        <v>3</v>
      </c>
      <c r="F3" s="116" t="s">
        <v>65</v>
      </c>
      <c r="G3" s="115" t="s">
        <v>4</v>
      </c>
      <c r="H3" s="117" t="s">
        <v>5</v>
      </c>
    </row>
    <row r="4" spans="1:8" x14ac:dyDescent="0.25">
      <c r="A4" s="361"/>
      <c r="B4" s="360"/>
      <c r="C4" s="7" t="s">
        <v>8</v>
      </c>
      <c r="D4" s="4" t="s">
        <v>9</v>
      </c>
      <c r="E4" s="4" t="s">
        <v>10</v>
      </c>
      <c r="F4" s="310" t="s">
        <v>11</v>
      </c>
      <c r="G4" s="310"/>
      <c r="H4" s="311"/>
    </row>
    <row r="5" spans="1:8" ht="48" x14ac:dyDescent="0.25">
      <c r="A5" s="361"/>
      <c r="B5" s="323"/>
      <c r="C5" s="7" t="s">
        <v>12</v>
      </c>
      <c r="D5" s="4" t="s">
        <v>13</v>
      </c>
      <c r="E5" s="4" t="s">
        <v>14</v>
      </c>
      <c r="F5" s="219" t="s">
        <v>15</v>
      </c>
      <c r="G5" s="4" t="s">
        <v>62</v>
      </c>
      <c r="H5" s="220" t="s">
        <v>16</v>
      </c>
    </row>
    <row r="6" spans="1:8" x14ac:dyDescent="0.25">
      <c r="A6" s="361"/>
      <c r="B6" s="323"/>
      <c r="C6" s="7" t="s">
        <v>17</v>
      </c>
      <c r="D6" s="4" t="s">
        <v>18</v>
      </c>
      <c r="E6" s="4" t="s">
        <v>19</v>
      </c>
      <c r="F6" s="298" t="s">
        <v>20</v>
      </c>
      <c r="G6" s="298"/>
      <c r="H6" s="299"/>
    </row>
    <row r="7" spans="1:8" x14ac:dyDescent="0.25">
      <c r="A7" s="361"/>
      <c r="B7" s="323"/>
      <c r="C7" s="7"/>
      <c r="D7" s="4"/>
      <c r="E7" s="4"/>
      <c r="F7" s="219"/>
      <c r="G7" s="4"/>
      <c r="H7" s="9"/>
    </row>
    <row r="8" spans="1:8" x14ac:dyDescent="0.25">
      <c r="A8" s="361"/>
      <c r="B8" s="323"/>
      <c r="C8" s="7"/>
      <c r="D8" s="4"/>
      <c r="E8" s="4"/>
      <c r="F8" s="219"/>
      <c r="G8" s="4"/>
      <c r="H8" s="9"/>
    </row>
    <row r="9" spans="1:8" x14ac:dyDescent="0.25">
      <c r="A9" s="361"/>
      <c r="B9" s="323"/>
      <c r="C9" s="7"/>
      <c r="D9" s="4"/>
      <c r="E9" s="4"/>
      <c r="F9" s="219"/>
      <c r="G9" s="4"/>
      <c r="H9" s="9"/>
    </row>
    <row r="10" spans="1:8" x14ac:dyDescent="0.25">
      <c r="A10" s="361"/>
      <c r="B10" s="323"/>
      <c r="C10" s="7"/>
      <c r="D10" s="4"/>
      <c r="E10" s="4"/>
      <c r="F10" s="219"/>
      <c r="G10" s="4"/>
      <c r="H10" s="9"/>
    </row>
    <row r="11" spans="1:8" ht="15.75" thickBot="1" x14ac:dyDescent="0.3">
      <c r="A11" s="362"/>
      <c r="B11" s="324"/>
      <c r="C11" s="22"/>
      <c r="D11" s="17"/>
      <c r="E11" s="17"/>
      <c r="F11" s="222"/>
      <c r="G11" s="17"/>
      <c r="H11" s="35"/>
    </row>
    <row r="12" spans="1:8" ht="15.75" thickBot="1" x14ac:dyDescent="0.3">
      <c r="A12" s="224"/>
      <c r="B12" s="224"/>
      <c r="C12" s="4"/>
      <c r="D12" s="4"/>
      <c r="E12" s="4"/>
      <c r="F12" s="219"/>
      <c r="G12" s="4"/>
      <c r="H12" s="3"/>
    </row>
    <row r="13" spans="1:8" x14ac:dyDescent="0.25">
      <c r="A13" s="331" t="s">
        <v>1723</v>
      </c>
      <c r="B13" s="332"/>
      <c r="C13" s="332"/>
      <c r="D13" s="332"/>
      <c r="E13" s="332"/>
      <c r="F13" s="332"/>
      <c r="G13" s="332"/>
      <c r="H13" s="333"/>
    </row>
    <row r="14" spans="1:8" x14ac:dyDescent="0.25">
      <c r="A14" s="133" t="s">
        <v>111</v>
      </c>
      <c r="B14" s="134" t="s">
        <v>0</v>
      </c>
      <c r="C14" s="135" t="s">
        <v>1</v>
      </c>
      <c r="D14" s="135" t="s">
        <v>2</v>
      </c>
      <c r="E14" s="135" t="s">
        <v>3</v>
      </c>
      <c r="F14" s="136" t="s">
        <v>65</v>
      </c>
      <c r="G14" s="135" t="s">
        <v>4</v>
      </c>
      <c r="H14" s="137" t="s">
        <v>5</v>
      </c>
    </row>
    <row r="15" spans="1:8" x14ac:dyDescent="0.25">
      <c r="A15" s="430" t="s">
        <v>1753</v>
      </c>
      <c r="B15" s="446"/>
      <c r="C15" s="214" t="s">
        <v>8</v>
      </c>
      <c r="D15" s="209" t="s">
        <v>9</v>
      </c>
      <c r="E15" s="209" t="s">
        <v>10</v>
      </c>
      <c r="F15" s="447" t="s">
        <v>11</v>
      </c>
      <c r="G15" s="447"/>
      <c r="H15" s="448"/>
    </row>
    <row r="16" spans="1:8" ht="48" x14ac:dyDescent="0.25">
      <c r="A16" s="431"/>
      <c r="B16" s="354"/>
      <c r="C16" s="40" t="s">
        <v>12</v>
      </c>
      <c r="D16" s="4" t="s">
        <v>13</v>
      </c>
      <c r="E16" s="4" t="s">
        <v>14</v>
      </c>
      <c r="F16" s="219" t="s">
        <v>15</v>
      </c>
      <c r="G16" s="4" t="s">
        <v>62</v>
      </c>
      <c r="H16" s="223" t="s">
        <v>16</v>
      </c>
    </row>
    <row r="17" spans="1:8" x14ac:dyDescent="0.25">
      <c r="A17" s="431"/>
      <c r="B17" s="354"/>
      <c r="C17" s="40" t="s">
        <v>17</v>
      </c>
      <c r="D17" s="4" t="s">
        <v>18</v>
      </c>
      <c r="E17" s="4" t="s">
        <v>19</v>
      </c>
      <c r="F17" s="298" t="s">
        <v>20</v>
      </c>
      <c r="G17" s="298"/>
      <c r="H17" s="389"/>
    </row>
    <row r="18" spans="1:8" ht="113.1" customHeight="1" x14ac:dyDescent="0.25">
      <c r="A18" s="431"/>
      <c r="B18" s="354"/>
      <c r="C18" s="40"/>
      <c r="D18" s="4"/>
      <c r="E18" s="24"/>
      <c r="F18" s="219"/>
      <c r="G18" s="219"/>
      <c r="H18" s="223"/>
    </row>
    <row r="19" spans="1:8" ht="200.25" customHeight="1" x14ac:dyDescent="0.25">
      <c r="A19" s="431"/>
      <c r="B19" s="354"/>
      <c r="C19" s="40"/>
      <c r="D19" s="4"/>
      <c r="E19" s="24"/>
      <c r="F19" s="298" t="s">
        <v>1900</v>
      </c>
      <c r="G19" s="298"/>
      <c r="H19" s="389"/>
    </row>
    <row r="20" spans="1:8" ht="132" customHeight="1" x14ac:dyDescent="0.25">
      <c r="A20" s="431"/>
      <c r="B20" s="354"/>
      <c r="C20" s="40"/>
      <c r="D20" s="4"/>
      <c r="E20" s="24"/>
      <c r="F20" s="219" t="s">
        <v>1901</v>
      </c>
      <c r="G20" s="11"/>
      <c r="H20" s="210"/>
    </row>
    <row r="21" spans="1:8" ht="139.5" customHeight="1" x14ac:dyDescent="0.25">
      <c r="A21" s="431"/>
      <c r="B21" s="354"/>
      <c r="C21" s="40"/>
      <c r="D21" s="4"/>
      <c r="E21" s="24"/>
      <c r="F21" s="298"/>
      <c r="G21" s="298"/>
      <c r="H21" s="389"/>
    </row>
    <row r="22" spans="1:8" ht="126" customHeight="1" x14ac:dyDescent="0.25">
      <c r="A22" s="431"/>
      <c r="B22" s="354"/>
      <c r="C22" s="40"/>
      <c r="D22" s="24"/>
      <c r="E22" s="24"/>
      <c r="F22" s="219"/>
      <c r="G22" s="11"/>
      <c r="H22" s="210"/>
    </row>
    <row r="23" spans="1:8" ht="126" customHeight="1" x14ac:dyDescent="0.25">
      <c r="A23" s="431"/>
      <c r="B23" s="354"/>
      <c r="C23" s="40"/>
      <c r="D23" s="24"/>
      <c r="E23" s="24"/>
      <c r="F23" s="219"/>
      <c r="G23" s="11"/>
      <c r="H23" s="210"/>
    </row>
    <row r="24" spans="1:8" ht="126" customHeight="1" x14ac:dyDescent="0.25">
      <c r="A24" s="431"/>
      <c r="B24" s="354"/>
      <c r="C24" s="40"/>
      <c r="D24" s="24"/>
      <c r="E24" s="24"/>
      <c r="F24" s="219"/>
      <c r="G24" s="11"/>
      <c r="H24" s="210"/>
    </row>
    <row r="25" spans="1:8" ht="213.75" customHeight="1" x14ac:dyDescent="0.25">
      <c r="A25" s="431"/>
      <c r="B25" s="354"/>
      <c r="C25" s="40"/>
      <c r="D25" s="24"/>
      <c r="E25" s="24"/>
      <c r="F25" s="219"/>
      <c r="G25" s="11"/>
      <c r="H25" s="210"/>
    </row>
    <row r="26" spans="1:8" ht="126" customHeight="1" x14ac:dyDescent="0.25">
      <c r="A26" s="431"/>
      <c r="B26" s="354"/>
      <c r="C26" s="40"/>
      <c r="D26" s="24"/>
      <c r="E26" s="24"/>
      <c r="F26" s="219"/>
      <c r="G26" s="11"/>
      <c r="H26" s="210"/>
    </row>
    <row r="27" spans="1:8" ht="126" customHeight="1" x14ac:dyDescent="0.25">
      <c r="A27" s="431"/>
      <c r="B27" s="354"/>
      <c r="C27" s="40"/>
      <c r="D27" s="24"/>
      <c r="E27" s="24"/>
      <c r="F27" s="219"/>
      <c r="G27" s="11"/>
      <c r="H27" s="210"/>
    </row>
    <row r="28" spans="1:8" ht="143.25" customHeight="1" x14ac:dyDescent="0.25">
      <c r="A28" s="431"/>
      <c r="B28" s="354"/>
      <c r="C28" s="40"/>
      <c r="D28" s="24"/>
      <c r="E28" s="24"/>
      <c r="F28" s="219"/>
      <c r="G28" s="11"/>
      <c r="H28" s="210"/>
    </row>
    <row r="29" spans="1:8" ht="126" customHeight="1" x14ac:dyDescent="0.25">
      <c r="A29" s="431"/>
      <c r="B29" s="354"/>
      <c r="C29" s="40"/>
      <c r="D29" s="24"/>
      <c r="E29" s="24"/>
      <c r="F29" s="219"/>
      <c r="G29" s="11"/>
      <c r="H29" s="210"/>
    </row>
    <row r="30" spans="1:8" ht="231.75" customHeight="1" x14ac:dyDescent="0.25">
      <c r="A30" s="431"/>
      <c r="B30" s="354"/>
      <c r="C30" s="40"/>
      <c r="D30" s="24"/>
      <c r="E30" s="24"/>
      <c r="F30" s="219"/>
      <c r="G30" s="11"/>
      <c r="H30" s="210"/>
    </row>
    <row r="31" spans="1:8" ht="192.75" customHeight="1" x14ac:dyDescent="0.25">
      <c r="A31" s="431"/>
      <c r="B31" s="354"/>
      <c r="C31" s="40"/>
      <c r="D31" s="24"/>
      <c r="E31" s="24"/>
      <c r="F31" s="219"/>
      <c r="G31" s="11"/>
      <c r="H31" s="210"/>
    </row>
    <row r="32" spans="1:8" ht="170.25" customHeight="1" x14ac:dyDescent="0.25">
      <c r="A32" s="431"/>
      <c r="B32" s="354"/>
      <c r="C32" s="40"/>
      <c r="D32" s="24"/>
      <c r="E32" s="24"/>
      <c r="F32" s="219"/>
      <c r="G32" s="11"/>
      <c r="H32" s="210"/>
    </row>
    <row r="33" spans="1:8" ht="209.25" customHeight="1" x14ac:dyDescent="0.25">
      <c r="A33" s="431"/>
      <c r="B33" s="354"/>
      <c r="C33" s="40"/>
      <c r="D33" s="24"/>
      <c r="E33" s="24"/>
      <c r="F33" s="219"/>
      <c r="G33" s="11"/>
      <c r="H33" s="210"/>
    </row>
    <row r="34" spans="1:8" ht="197.25" customHeight="1" x14ac:dyDescent="0.25">
      <c r="A34" s="431"/>
      <c r="B34" s="354"/>
      <c r="C34" s="40"/>
      <c r="D34" s="24"/>
      <c r="E34" s="24"/>
      <c r="F34" s="219"/>
      <c r="G34" s="11"/>
      <c r="H34" s="210"/>
    </row>
    <row r="35" spans="1:8" ht="177.75" customHeight="1" x14ac:dyDescent="0.25">
      <c r="A35" s="431"/>
      <c r="B35" s="354"/>
      <c r="C35" s="40"/>
      <c r="D35" s="24"/>
      <c r="E35" s="24"/>
      <c r="F35" s="219"/>
      <c r="G35" s="11"/>
      <c r="H35" s="210"/>
    </row>
    <row r="36" spans="1:8" ht="204" customHeight="1" x14ac:dyDescent="0.25">
      <c r="A36" s="431"/>
      <c r="B36" s="354"/>
      <c r="C36" s="40"/>
      <c r="D36" s="24"/>
      <c r="E36" s="24"/>
      <c r="F36" s="219"/>
      <c r="G36" s="11"/>
      <c r="H36" s="210"/>
    </row>
    <row r="37" spans="1:8" ht="126" customHeight="1" x14ac:dyDescent="0.25">
      <c r="A37" s="431"/>
      <c r="B37" s="354"/>
      <c r="C37" s="40"/>
      <c r="D37" s="24"/>
      <c r="E37" s="24"/>
      <c r="F37" s="219"/>
      <c r="G37" s="11"/>
      <c r="H37" s="210"/>
    </row>
    <row r="38" spans="1:8" ht="209.25" customHeight="1" x14ac:dyDescent="0.25">
      <c r="A38" s="431"/>
      <c r="B38" s="354"/>
      <c r="C38" s="40"/>
      <c r="D38" s="24"/>
      <c r="E38" s="24"/>
      <c r="F38" s="219"/>
      <c r="G38" s="11"/>
      <c r="H38" s="210"/>
    </row>
    <row r="39" spans="1:8" s="40" customFormat="1" x14ac:dyDescent="0.25">
      <c r="A39" s="431"/>
      <c r="B39" s="354"/>
      <c r="C39" s="40" t="s">
        <v>44</v>
      </c>
      <c r="D39" s="4" t="s">
        <v>18</v>
      </c>
      <c r="E39" s="24" t="s">
        <v>19</v>
      </c>
      <c r="F39" s="298" t="s">
        <v>488</v>
      </c>
      <c r="G39" s="314"/>
      <c r="H39" s="442"/>
    </row>
    <row r="40" spans="1:8" s="40" customFormat="1" x14ac:dyDescent="0.25">
      <c r="A40" s="432"/>
      <c r="B40" s="441"/>
      <c r="C40" s="215" t="s">
        <v>45</v>
      </c>
      <c r="D40" s="93" t="s">
        <v>9</v>
      </c>
      <c r="E40" s="93" t="s">
        <v>10</v>
      </c>
      <c r="F40" s="436" t="s">
        <v>95</v>
      </c>
      <c r="G40" s="436"/>
      <c r="H40" s="437"/>
    </row>
    <row r="41" spans="1:8" s="40" customFormat="1" x14ac:dyDescent="0.25">
      <c r="A41" s="5"/>
      <c r="B41" s="5"/>
      <c r="C41" s="79"/>
      <c r="D41" s="24"/>
      <c r="E41" s="24"/>
      <c r="F41" s="221"/>
      <c r="G41" s="11"/>
      <c r="H41" s="11"/>
    </row>
    <row r="42" spans="1:8" x14ac:dyDescent="0.25">
      <c r="C42"/>
    </row>
  </sheetData>
  <mergeCells count="15">
    <mergeCell ref="A13:H13"/>
    <mergeCell ref="A15:A40"/>
    <mergeCell ref="B15:B40"/>
    <mergeCell ref="F15:H15"/>
    <mergeCell ref="F17:H17"/>
    <mergeCell ref="F19:H19"/>
    <mergeCell ref="F21:H21"/>
    <mergeCell ref="F39:H39"/>
    <mergeCell ref="F40:H40"/>
    <mergeCell ref="A1:H1"/>
    <mergeCell ref="A2:H2"/>
    <mergeCell ref="A4:A11"/>
    <mergeCell ref="B4:B11"/>
    <mergeCell ref="F4:H4"/>
    <mergeCell ref="F6:H6"/>
  </mergeCells>
  <pageMargins left="0.7" right="0.7" top="0.75" bottom="0.75" header="0.3" footer="0.3"/>
  <pageSetup scale="70" orientation="landscape" r:id="rId1"/>
  <rowBreaks count="1" manualBreakCount="1">
    <brk id="1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80" zoomScaleNormal="80" workbookViewId="0">
      <selection activeCell="A12" sqref="A12:H12"/>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15" ht="81.75" customHeight="1" thickBot="1" x14ac:dyDescent="0.3">
      <c r="A1" s="334" t="s">
        <v>2012</v>
      </c>
      <c r="B1" s="335"/>
      <c r="C1" s="335"/>
      <c r="D1" s="335"/>
      <c r="E1" s="335"/>
      <c r="F1" s="335"/>
      <c r="G1" s="335"/>
      <c r="H1" s="336"/>
    </row>
    <row r="2" spans="1:15" x14ac:dyDescent="0.25">
      <c r="A2" s="337"/>
      <c r="B2" s="338"/>
      <c r="C2" s="338"/>
      <c r="D2" s="338"/>
      <c r="E2" s="338"/>
      <c r="F2" s="338"/>
      <c r="G2" s="338"/>
      <c r="H2" s="339"/>
    </row>
    <row r="3" spans="1:15" ht="15.75" thickBot="1" x14ac:dyDescent="0.3">
      <c r="A3" s="113" t="s">
        <v>111</v>
      </c>
      <c r="B3" s="114" t="s">
        <v>0</v>
      </c>
      <c r="C3" s="115" t="s">
        <v>1</v>
      </c>
      <c r="D3" s="115" t="s">
        <v>2</v>
      </c>
      <c r="E3" s="115" t="s">
        <v>3</v>
      </c>
      <c r="F3" s="116" t="s">
        <v>65</v>
      </c>
      <c r="G3" s="115" t="s">
        <v>4</v>
      </c>
      <c r="H3" s="117" t="s">
        <v>5</v>
      </c>
    </row>
    <row r="4" spans="1:15" x14ac:dyDescent="0.25">
      <c r="A4" s="361"/>
      <c r="B4" s="360"/>
      <c r="C4" s="7" t="s">
        <v>8</v>
      </c>
      <c r="D4" s="4" t="s">
        <v>9</v>
      </c>
      <c r="E4" s="4" t="s">
        <v>10</v>
      </c>
      <c r="F4" s="310" t="s">
        <v>11</v>
      </c>
      <c r="G4" s="310"/>
      <c r="H4" s="311"/>
    </row>
    <row r="5" spans="1:15" x14ac:dyDescent="0.25">
      <c r="A5" s="361"/>
      <c r="B5" s="323"/>
      <c r="C5" s="7" t="s">
        <v>17</v>
      </c>
      <c r="D5" s="4" t="s">
        <v>18</v>
      </c>
      <c r="E5" s="4" t="s">
        <v>19</v>
      </c>
      <c r="F5" s="298" t="s">
        <v>20</v>
      </c>
      <c r="G5" s="298"/>
      <c r="H5" s="299"/>
    </row>
    <row r="6" spans="1:15" x14ac:dyDescent="0.25">
      <c r="A6" s="361"/>
      <c r="B6" s="323"/>
      <c r="C6" s="7" t="s">
        <v>1921</v>
      </c>
      <c r="D6" s="4"/>
      <c r="E6" s="4"/>
      <c r="F6" s="227"/>
      <c r="G6" s="4"/>
      <c r="H6" s="9"/>
    </row>
    <row r="7" spans="1:15" x14ac:dyDescent="0.25">
      <c r="A7" s="361"/>
      <c r="B7" s="323"/>
      <c r="C7" s="7"/>
      <c r="D7" s="4"/>
      <c r="E7" s="4"/>
      <c r="F7" s="227"/>
      <c r="G7" s="4"/>
      <c r="H7" s="9"/>
    </row>
    <row r="8" spans="1:15" x14ac:dyDescent="0.25">
      <c r="A8" s="361"/>
      <c r="B8" s="323"/>
      <c r="C8" s="7"/>
      <c r="D8" s="4"/>
      <c r="E8" s="4"/>
      <c r="F8" s="227"/>
      <c r="G8" s="4"/>
      <c r="H8" s="9"/>
      <c r="K8" s="40"/>
      <c r="L8" s="40"/>
      <c r="M8" s="40"/>
      <c r="N8" s="40"/>
      <c r="O8" s="40"/>
    </row>
    <row r="9" spans="1:15" x14ac:dyDescent="0.25">
      <c r="A9" s="361"/>
      <c r="B9" s="323"/>
      <c r="C9" s="7"/>
      <c r="D9" s="4"/>
      <c r="E9" s="4"/>
      <c r="F9" s="227"/>
      <c r="G9" s="4"/>
      <c r="H9" s="9"/>
      <c r="K9" s="4"/>
      <c r="L9" s="4"/>
      <c r="M9" s="298"/>
      <c r="N9" s="298"/>
      <c r="O9" s="298"/>
    </row>
    <row r="10" spans="1:15" ht="15.75" thickBot="1" x14ac:dyDescent="0.3">
      <c r="A10" s="362"/>
      <c r="B10" s="324"/>
      <c r="C10" s="22"/>
      <c r="D10" s="17"/>
      <c r="E10" s="17"/>
      <c r="F10" s="228"/>
      <c r="G10" s="17"/>
      <c r="H10" s="35"/>
    </row>
    <row r="11" spans="1:15" x14ac:dyDescent="0.25">
      <c r="A11" s="230"/>
      <c r="B11" s="230"/>
      <c r="C11" s="4"/>
      <c r="D11" s="4"/>
      <c r="E11" s="4"/>
      <c r="F11" s="227"/>
      <c r="G11" s="4"/>
      <c r="H11" s="3"/>
    </row>
    <row r="12" spans="1:15" x14ac:dyDescent="0.25">
      <c r="A12" s="438"/>
      <c r="B12" s="439"/>
      <c r="C12" s="439"/>
      <c r="D12" s="439"/>
      <c r="E12" s="439"/>
      <c r="F12" s="439"/>
      <c r="G12" s="439"/>
      <c r="H12" s="440"/>
    </row>
    <row r="13" spans="1:15" x14ac:dyDescent="0.25">
      <c r="A13" s="237" t="s">
        <v>111</v>
      </c>
      <c r="B13" s="238" t="s">
        <v>0</v>
      </c>
      <c r="C13" s="239" t="s">
        <v>1</v>
      </c>
      <c r="D13" s="239" t="s">
        <v>2</v>
      </c>
      <c r="E13" s="239" t="s">
        <v>3</v>
      </c>
      <c r="F13" s="240" t="s">
        <v>65</v>
      </c>
      <c r="G13" s="239" t="s">
        <v>4</v>
      </c>
      <c r="H13" s="241" t="s">
        <v>5</v>
      </c>
    </row>
    <row r="14" spans="1:15" x14ac:dyDescent="0.25">
      <c r="A14" s="431" t="s">
        <v>1922</v>
      </c>
      <c r="B14" s="354"/>
      <c r="C14" s="40" t="s">
        <v>8</v>
      </c>
      <c r="D14" s="236" t="s">
        <v>9</v>
      </c>
      <c r="E14" s="236" t="s">
        <v>10</v>
      </c>
      <c r="F14" s="453" t="s">
        <v>11</v>
      </c>
      <c r="G14" s="453"/>
      <c r="H14" s="473"/>
    </row>
    <row r="15" spans="1:15" x14ac:dyDescent="0.25">
      <c r="A15" s="431"/>
      <c r="B15" s="354"/>
      <c r="C15" s="40" t="s">
        <v>17</v>
      </c>
      <c r="D15" s="4" t="s">
        <v>18</v>
      </c>
      <c r="E15" s="4" t="s">
        <v>19</v>
      </c>
      <c r="F15" s="298" t="s">
        <v>20</v>
      </c>
      <c r="G15" s="298"/>
      <c r="H15" s="389"/>
      <c r="K15" s="40"/>
      <c r="L15" s="227"/>
      <c r="M15" s="4"/>
      <c r="N15" s="3"/>
      <c r="O15" s="40"/>
    </row>
    <row r="16" spans="1:15" x14ac:dyDescent="0.25">
      <c r="A16" s="431"/>
      <c r="B16" s="354"/>
      <c r="C16" s="40" t="s">
        <v>48</v>
      </c>
      <c r="D16" s="4" t="s">
        <v>9</v>
      </c>
      <c r="E16" s="24" t="s">
        <v>240</v>
      </c>
      <c r="F16" s="298" t="s">
        <v>11</v>
      </c>
      <c r="G16" s="298"/>
      <c r="H16" s="389"/>
    </row>
    <row r="17" spans="1:8" x14ac:dyDescent="0.25">
      <c r="A17" s="431"/>
      <c r="B17" s="354"/>
      <c r="C17" s="24" t="s">
        <v>1923</v>
      </c>
      <c r="D17" s="4" t="s">
        <v>18</v>
      </c>
      <c r="E17" s="4" t="s">
        <v>14</v>
      </c>
      <c r="F17" s="298" t="s">
        <v>1937</v>
      </c>
      <c r="G17" s="298"/>
      <c r="H17" s="389"/>
    </row>
    <row r="18" spans="1:8" x14ac:dyDescent="0.25">
      <c r="A18" s="431"/>
      <c r="B18" s="354"/>
      <c r="C18" s="232" t="s">
        <v>1924</v>
      </c>
      <c r="D18" s="4" t="s">
        <v>18</v>
      </c>
      <c r="E18" s="4" t="s">
        <v>14</v>
      </c>
      <c r="F18" s="298" t="s">
        <v>1938</v>
      </c>
      <c r="G18" s="298"/>
      <c r="H18" s="389"/>
    </row>
    <row r="19" spans="1:8" x14ac:dyDescent="0.25">
      <c r="A19" s="431"/>
      <c r="B19" s="354"/>
      <c r="C19" s="11" t="s">
        <v>1925</v>
      </c>
      <c r="D19" s="4" t="s">
        <v>18</v>
      </c>
      <c r="E19" s="4" t="s">
        <v>14</v>
      </c>
      <c r="F19" s="298" t="s">
        <v>1939</v>
      </c>
      <c r="G19" s="298"/>
      <c r="H19" s="389"/>
    </row>
    <row r="20" spans="1:8" x14ac:dyDescent="0.25">
      <c r="A20" s="431"/>
      <c r="B20" s="354"/>
      <c r="C20" s="11" t="s">
        <v>1926</v>
      </c>
      <c r="D20" s="4" t="s">
        <v>18</v>
      </c>
      <c r="E20" s="4" t="s">
        <v>14</v>
      </c>
      <c r="F20" s="298" t="s">
        <v>1940</v>
      </c>
      <c r="G20" s="298"/>
      <c r="H20" s="389"/>
    </row>
    <row r="21" spans="1:8" x14ac:dyDescent="0.25">
      <c r="A21" s="431"/>
      <c r="B21" s="354"/>
      <c r="C21" s="40" t="s">
        <v>1927</v>
      </c>
      <c r="D21" s="4" t="s">
        <v>18</v>
      </c>
      <c r="E21" s="4" t="s">
        <v>14</v>
      </c>
      <c r="F21" s="298" t="s">
        <v>1941</v>
      </c>
      <c r="G21" s="298"/>
      <c r="H21" s="389"/>
    </row>
    <row r="22" spans="1:8" x14ac:dyDescent="0.25">
      <c r="A22" s="431"/>
      <c r="B22" s="354"/>
      <c r="C22" s="40" t="s">
        <v>1928</v>
      </c>
      <c r="D22" s="4" t="s">
        <v>18</v>
      </c>
      <c r="E22" s="4" t="s">
        <v>14</v>
      </c>
      <c r="F22" s="298" t="s">
        <v>1942</v>
      </c>
      <c r="G22" s="298"/>
      <c r="H22" s="389"/>
    </row>
    <row r="23" spans="1:8" x14ac:dyDescent="0.25">
      <c r="A23" s="431"/>
      <c r="B23" s="354"/>
      <c r="C23" s="40" t="s">
        <v>1929</v>
      </c>
      <c r="D23" s="4" t="s">
        <v>18</v>
      </c>
      <c r="E23" s="4" t="s">
        <v>14</v>
      </c>
      <c r="F23" s="298" t="s">
        <v>1943</v>
      </c>
      <c r="G23" s="298"/>
      <c r="H23" s="389"/>
    </row>
    <row r="24" spans="1:8" x14ac:dyDescent="0.25">
      <c r="A24" s="431"/>
      <c r="B24" s="354"/>
      <c r="C24" s="40" t="s">
        <v>1930</v>
      </c>
      <c r="D24" s="4" t="s">
        <v>18</v>
      </c>
      <c r="E24" s="4" t="s">
        <v>14</v>
      </c>
      <c r="F24" s="298" t="s">
        <v>1944</v>
      </c>
      <c r="G24" s="298"/>
      <c r="H24" s="389"/>
    </row>
    <row r="25" spans="1:8" x14ac:dyDescent="0.25">
      <c r="A25" s="431"/>
      <c r="B25" s="354"/>
      <c r="C25" s="40" t="s">
        <v>1931</v>
      </c>
      <c r="D25" s="4" t="s">
        <v>18</v>
      </c>
      <c r="E25" s="4" t="s">
        <v>14</v>
      </c>
      <c r="F25" s="298" t="s">
        <v>1945</v>
      </c>
      <c r="G25" s="298"/>
      <c r="H25" s="389"/>
    </row>
    <row r="26" spans="1:8" x14ac:dyDescent="0.25">
      <c r="A26" s="431"/>
      <c r="B26" s="354"/>
      <c r="C26" s="40" t="s">
        <v>1932</v>
      </c>
      <c r="D26" s="4" t="s">
        <v>18</v>
      </c>
      <c r="E26" s="4" t="s">
        <v>14</v>
      </c>
      <c r="F26" s="298" t="s">
        <v>1946</v>
      </c>
      <c r="G26" s="298"/>
      <c r="H26" s="389"/>
    </row>
    <row r="27" spans="1:8" x14ac:dyDescent="0.25">
      <c r="A27" s="431"/>
      <c r="B27" s="354"/>
      <c r="C27" s="40" t="s">
        <v>1933</v>
      </c>
      <c r="D27" s="4" t="s">
        <v>18</v>
      </c>
      <c r="E27" s="4" t="s">
        <v>14</v>
      </c>
      <c r="F27" s="298" t="s">
        <v>1947</v>
      </c>
      <c r="G27" s="298"/>
      <c r="H27" s="389"/>
    </row>
    <row r="28" spans="1:8" x14ac:dyDescent="0.25">
      <c r="A28" s="431"/>
      <c r="B28" s="354"/>
      <c r="C28" s="40" t="s">
        <v>1934</v>
      </c>
      <c r="D28" s="4" t="s">
        <v>18</v>
      </c>
      <c r="E28" s="4" t="s">
        <v>14</v>
      </c>
      <c r="F28" s="298" t="s">
        <v>1948</v>
      </c>
      <c r="G28" s="298"/>
      <c r="H28" s="389"/>
    </row>
    <row r="29" spans="1:8" x14ac:dyDescent="0.25">
      <c r="A29" s="431"/>
      <c r="B29" s="354"/>
      <c r="C29" s="40" t="s">
        <v>1935</v>
      </c>
      <c r="D29" s="4" t="s">
        <v>18</v>
      </c>
      <c r="E29" s="4" t="s">
        <v>14</v>
      </c>
      <c r="F29" s="298" t="s">
        <v>1949</v>
      </c>
      <c r="G29" s="298"/>
      <c r="H29" s="389"/>
    </row>
    <row r="30" spans="1:8" x14ac:dyDescent="0.25">
      <c r="A30" s="432"/>
      <c r="B30" s="441"/>
      <c r="C30" s="215" t="s">
        <v>1936</v>
      </c>
      <c r="D30" s="235" t="s">
        <v>18</v>
      </c>
      <c r="E30" s="235" t="s">
        <v>14</v>
      </c>
      <c r="F30" s="387" t="s">
        <v>1950</v>
      </c>
      <c r="G30" s="387"/>
      <c r="H30" s="388"/>
    </row>
    <row r="31" spans="1:8" s="40" customFormat="1" x14ac:dyDescent="0.25">
      <c r="A31" s="5"/>
      <c r="B31" s="5"/>
      <c r="C31" s="79"/>
      <c r="D31" s="24"/>
      <c r="E31" s="24"/>
      <c r="F31" s="229"/>
      <c r="G31" s="11"/>
      <c r="H31" s="11"/>
    </row>
    <row r="32" spans="1:8" x14ac:dyDescent="0.25">
      <c r="C32"/>
    </row>
    <row r="36" spans="2:2" x14ac:dyDescent="0.25">
      <c r="B36" s="28"/>
    </row>
    <row r="37" spans="2:2" x14ac:dyDescent="0.25">
      <c r="B37" s="28"/>
    </row>
  </sheetData>
  <mergeCells count="27">
    <mergeCell ref="F23:H23"/>
    <mergeCell ref="F24:H24"/>
    <mergeCell ref="F25:H25"/>
    <mergeCell ref="F26:H26"/>
    <mergeCell ref="F27:H27"/>
    <mergeCell ref="A1:H1"/>
    <mergeCell ref="A2:H2"/>
    <mergeCell ref="A4:A10"/>
    <mergeCell ref="B4:B10"/>
    <mergeCell ref="F4:H4"/>
    <mergeCell ref="F5:H5"/>
    <mergeCell ref="M9:O9"/>
    <mergeCell ref="A12:H12"/>
    <mergeCell ref="A14:A30"/>
    <mergeCell ref="B14:B30"/>
    <mergeCell ref="F14:H14"/>
    <mergeCell ref="F15:H15"/>
    <mergeCell ref="F16:H16"/>
    <mergeCell ref="F17:H17"/>
    <mergeCell ref="F18:H18"/>
    <mergeCell ref="F19:H19"/>
    <mergeCell ref="F20:H20"/>
    <mergeCell ref="F21:H21"/>
    <mergeCell ref="F22:H22"/>
    <mergeCell ref="F28:H28"/>
    <mergeCell ref="F29:H29"/>
    <mergeCell ref="F30:H30"/>
  </mergeCells>
  <pageMargins left="0.7" right="0.7" top="0.75" bottom="0.75" header="0.3" footer="0.3"/>
  <pageSetup scale="70" orientation="landscape" r:id="rId1"/>
  <rowBreaks count="1" manualBreakCount="1">
    <brk id="1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80" zoomScaleNormal="80" workbookViewId="0">
      <selection activeCell="A2" sqref="A2:H2"/>
    </sheetView>
  </sheetViews>
  <sheetFormatPr defaultColWidth="8.85546875" defaultRowHeight="15" x14ac:dyDescent="0.25"/>
  <cols>
    <col min="1" max="1" width="22.7109375" style="5" customWidth="1"/>
    <col min="2" max="2" width="18.7109375" style="5" customWidth="1"/>
    <col min="3" max="3" width="22.42578125" style="28" bestFit="1" customWidth="1"/>
    <col min="4" max="4" width="14.42578125" style="28" bestFit="1" customWidth="1"/>
    <col min="5" max="5" width="16.28515625" style="28" bestFit="1" customWidth="1"/>
    <col min="6" max="6" width="51.7109375" style="21" customWidth="1"/>
    <col min="7" max="7" width="13.140625" style="15" customWidth="1"/>
    <col min="8" max="8" width="18.42578125" style="15" customWidth="1"/>
    <col min="9" max="16384" width="8.85546875" style="5"/>
  </cols>
  <sheetData>
    <row r="1" spans="1:15" ht="90" customHeight="1" thickBot="1" x14ac:dyDescent="0.3">
      <c r="A1" s="334" t="s">
        <v>2013</v>
      </c>
      <c r="B1" s="335"/>
      <c r="C1" s="335"/>
      <c r="D1" s="335"/>
      <c r="E1" s="335"/>
      <c r="F1" s="335"/>
      <c r="G1" s="335"/>
      <c r="H1" s="336"/>
    </row>
    <row r="2" spans="1:15" x14ac:dyDescent="0.25">
      <c r="A2" s="337"/>
      <c r="B2" s="338"/>
      <c r="C2" s="338"/>
      <c r="D2" s="338"/>
      <c r="E2" s="338"/>
      <c r="F2" s="338"/>
      <c r="G2" s="338"/>
      <c r="H2" s="339"/>
    </row>
    <row r="3" spans="1:15" ht="15.75" thickBot="1" x14ac:dyDescent="0.3">
      <c r="A3" s="113" t="s">
        <v>111</v>
      </c>
      <c r="B3" s="114" t="s">
        <v>0</v>
      </c>
      <c r="C3" s="115" t="s">
        <v>1</v>
      </c>
      <c r="D3" s="115" t="s">
        <v>2</v>
      </c>
      <c r="E3" s="115" t="s">
        <v>3</v>
      </c>
      <c r="F3" s="116" t="s">
        <v>65</v>
      </c>
      <c r="G3" s="115" t="s">
        <v>4</v>
      </c>
      <c r="H3" s="117" t="s">
        <v>5</v>
      </c>
    </row>
    <row r="4" spans="1:15" x14ac:dyDescent="0.25">
      <c r="A4" s="361"/>
      <c r="B4" s="360"/>
      <c r="C4" s="7" t="s">
        <v>8</v>
      </c>
      <c r="D4" s="4" t="s">
        <v>9</v>
      </c>
      <c r="E4" s="4" t="s">
        <v>10</v>
      </c>
      <c r="F4" s="310" t="s">
        <v>11</v>
      </c>
      <c r="G4" s="310"/>
      <c r="H4" s="311"/>
    </row>
    <row r="5" spans="1:15" x14ac:dyDescent="0.25">
      <c r="A5" s="361"/>
      <c r="B5" s="323"/>
      <c r="C5" s="7" t="s">
        <v>17</v>
      </c>
      <c r="D5" s="4" t="s">
        <v>18</v>
      </c>
      <c r="E5" s="4" t="s">
        <v>19</v>
      </c>
      <c r="F5" s="298" t="s">
        <v>20</v>
      </c>
      <c r="G5" s="298"/>
      <c r="H5" s="299"/>
    </row>
    <row r="6" spans="1:15" x14ac:dyDescent="0.25">
      <c r="A6" s="361"/>
      <c r="B6" s="323"/>
      <c r="C6" s="7"/>
      <c r="D6" s="4"/>
      <c r="E6" s="4"/>
      <c r="F6" s="231"/>
      <c r="G6" s="4"/>
      <c r="H6" s="9"/>
    </row>
    <row r="7" spans="1:15" x14ac:dyDescent="0.25">
      <c r="A7" s="361"/>
      <c r="B7" s="323"/>
      <c r="C7" s="7"/>
      <c r="D7" s="4"/>
      <c r="E7" s="4"/>
      <c r="F7" s="231"/>
      <c r="G7" s="4"/>
      <c r="H7" s="9"/>
    </row>
    <row r="8" spans="1:15" x14ac:dyDescent="0.25">
      <c r="A8" s="361"/>
      <c r="B8" s="323"/>
      <c r="C8" s="7"/>
      <c r="D8" s="4"/>
      <c r="E8" s="4"/>
      <c r="F8" s="231"/>
      <c r="G8" s="4"/>
      <c r="H8" s="9"/>
      <c r="K8" s="40"/>
      <c r="L8" s="40"/>
      <c r="M8" s="40"/>
      <c r="N8" s="40"/>
      <c r="O8" s="40"/>
    </row>
    <row r="9" spans="1:15" x14ac:dyDescent="0.25">
      <c r="A9" s="361"/>
      <c r="B9" s="323"/>
      <c r="C9" s="7"/>
      <c r="D9" s="4"/>
      <c r="E9" s="4"/>
      <c r="F9" s="231"/>
      <c r="G9" s="4"/>
      <c r="H9" s="9"/>
      <c r="K9" s="4"/>
      <c r="L9" s="4"/>
      <c r="M9" s="298"/>
      <c r="N9" s="298"/>
      <c r="O9" s="298"/>
    </row>
    <row r="10" spans="1:15" ht="15.75" thickBot="1" x14ac:dyDescent="0.3">
      <c r="A10" s="362"/>
      <c r="B10" s="324"/>
      <c r="C10" s="22"/>
      <c r="D10" s="17"/>
      <c r="E10" s="17"/>
      <c r="F10" s="233"/>
      <c r="G10" s="17"/>
      <c r="H10" s="35"/>
    </row>
    <row r="11" spans="1:15" x14ac:dyDescent="0.25">
      <c r="A11" s="234"/>
      <c r="B11" s="234"/>
      <c r="C11" s="4"/>
      <c r="D11" s="4"/>
      <c r="E11" s="4"/>
      <c r="F11" s="231"/>
      <c r="G11" s="4"/>
      <c r="H11" s="3"/>
    </row>
    <row r="12" spans="1:15" x14ac:dyDescent="0.25">
      <c r="A12" s="438"/>
      <c r="B12" s="439"/>
      <c r="C12" s="439"/>
      <c r="D12" s="439"/>
      <c r="E12" s="439"/>
      <c r="F12" s="439"/>
      <c r="G12" s="439"/>
      <c r="H12" s="440"/>
    </row>
    <row r="13" spans="1:15" x14ac:dyDescent="0.25">
      <c r="A13" s="237" t="s">
        <v>111</v>
      </c>
      <c r="B13" s="238" t="s">
        <v>0</v>
      </c>
      <c r="C13" s="239" t="s">
        <v>1</v>
      </c>
      <c r="D13" s="239" t="s">
        <v>2</v>
      </c>
      <c r="E13" s="239" t="s">
        <v>3</v>
      </c>
      <c r="F13" s="240" t="s">
        <v>65</v>
      </c>
      <c r="G13" s="239" t="s">
        <v>4</v>
      </c>
      <c r="H13" s="241" t="s">
        <v>5</v>
      </c>
    </row>
    <row r="14" spans="1:15" x14ac:dyDescent="0.25">
      <c r="A14" s="431" t="s">
        <v>1951</v>
      </c>
      <c r="B14" s="354"/>
      <c r="C14" s="24" t="s">
        <v>8</v>
      </c>
      <c r="D14" s="4" t="s">
        <v>9</v>
      </c>
      <c r="E14" s="4" t="s">
        <v>10</v>
      </c>
      <c r="F14" s="298" t="s">
        <v>11</v>
      </c>
      <c r="G14" s="298"/>
      <c r="H14" s="389"/>
    </row>
    <row r="15" spans="1:15" x14ac:dyDescent="0.25">
      <c r="A15" s="431"/>
      <c r="B15" s="354"/>
      <c r="C15" s="24" t="s">
        <v>17</v>
      </c>
      <c r="D15" s="4" t="s">
        <v>18</v>
      </c>
      <c r="E15" s="4" t="s">
        <v>19</v>
      </c>
      <c r="F15" s="298" t="s">
        <v>20</v>
      </c>
      <c r="G15" s="298"/>
      <c r="H15" s="389"/>
      <c r="K15" s="40"/>
      <c r="L15" s="231"/>
      <c r="M15" s="4"/>
      <c r="N15" s="3"/>
      <c r="O15" s="40"/>
    </row>
    <row r="16" spans="1:15" x14ac:dyDescent="0.25">
      <c r="A16" s="431"/>
      <c r="B16" s="354"/>
      <c r="C16" s="24" t="s">
        <v>48</v>
      </c>
      <c r="D16" s="4" t="s">
        <v>9</v>
      </c>
      <c r="E16" s="24" t="s">
        <v>240</v>
      </c>
      <c r="F16" s="298" t="s">
        <v>11</v>
      </c>
      <c r="G16" s="298"/>
      <c r="H16" s="389"/>
    </row>
    <row r="17" spans="1:15" x14ac:dyDescent="0.25">
      <c r="A17" s="431"/>
      <c r="B17" s="354"/>
      <c r="C17" s="24" t="s">
        <v>1952</v>
      </c>
      <c r="D17" s="4"/>
      <c r="E17" s="4"/>
      <c r="F17" s="298"/>
      <c r="G17" s="298"/>
      <c r="H17" s="389"/>
    </row>
    <row r="18" spans="1:15" x14ac:dyDescent="0.25">
      <c r="A18" s="431"/>
      <c r="B18" s="354"/>
      <c r="C18" s="24" t="s">
        <v>1953</v>
      </c>
      <c r="D18" s="4"/>
      <c r="E18" s="4"/>
      <c r="F18" s="298"/>
      <c r="G18" s="298"/>
      <c r="H18" s="389"/>
    </row>
    <row r="19" spans="1:15" x14ac:dyDescent="0.25">
      <c r="A19" s="432"/>
      <c r="B19" s="441"/>
      <c r="C19" s="93" t="s">
        <v>1954</v>
      </c>
      <c r="D19" s="235"/>
      <c r="E19" s="235"/>
      <c r="F19" s="387"/>
      <c r="G19" s="387"/>
      <c r="H19" s="388"/>
    </row>
    <row r="20" spans="1:15" s="40" customFormat="1" x14ac:dyDescent="0.25">
      <c r="A20" s="5"/>
      <c r="B20" s="5"/>
      <c r="C20" s="79"/>
      <c r="D20" s="24"/>
      <c r="E20" s="24"/>
      <c r="F20" s="232"/>
      <c r="G20" s="11"/>
      <c r="H20" s="11"/>
    </row>
    <row r="21" spans="1:15" x14ac:dyDescent="0.25">
      <c r="C21"/>
    </row>
    <row r="25" spans="1:15" s="28" customFormat="1" x14ac:dyDescent="0.25">
      <c r="A25" s="5"/>
      <c r="F25" s="21"/>
      <c r="G25" s="15"/>
      <c r="H25" s="15"/>
      <c r="I25" s="5"/>
      <c r="J25" s="5"/>
      <c r="K25" s="5"/>
      <c r="L25" s="5"/>
      <c r="M25" s="5"/>
      <c r="N25" s="5"/>
      <c r="O25" s="5"/>
    </row>
    <row r="26" spans="1:15" s="28" customFormat="1" x14ac:dyDescent="0.25">
      <c r="A26" s="5"/>
      <c r="F26" s="21"/>
      <c r="G26" s="15"/>
      <c r="H26" s="15"/>
      <c r="I26" s="5"/>
      <c r="J26" s="5"/>
      <c r="K26" s="5"/>
      <c r="L26" s="5"/>
      <c r="M26" s="5"/>
      <c r="N26" s="5"/>
      <c r="O26" s="5"/>
    </row>
  </sheetData>
  <mergeCells count="16">
    <mergeCell ref="M9:O9"/>
    <mergeCell ref="A12:H12"/>
    <mergeCell ref="A14:A19"/>
    <mergeCell ref="B14:B19"/>
    <mergeCell ref="F14:H14"/>
    <mergeCell ref="F15:H15"/>
    <mergeCell ref="F16:H16"/>
    <mergeCell ref="F17:H17"/>
    <mergeCell ref="F18:H18"/>
    <mergeCell ref="F19:H19"/>
    <mergeCell ref="A1:H1"/>
    <mergeCell ref="A2:H2"/>
    <mergeCell ref="A4:A10"/>
    <mergeCell ref="B4:B10"/>
    <mergeCell ref="F4:H4"/>
    <mergeCell ref="F5:H5"/>
  </mergeCells>
  <pageMargins left="0.7" right="0.7" top="0.75" bottom="0.75" header="0.3" footer="0.3"/>
  <pageSetup scale="70" orientation="landscape"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sqref="A1:H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18.140625" style="21" customWidth="1"/>
    <col min="7" max="7" width="13.140625" style="15" customWidth="1"/>
    <col min="8" max="8" width="42.140625" style="15" customWidth="1"/>
    <col min="9" max="9" width="15.85546875" style="5" customWidth="1"/>
    <col min="10" max="16384" width="8.85546875" style="5"/>
  </cols>
  <sheetData>
    <row r="1" spans="1:10" ht="204" customHeight="1" thickBot="1" x14ac:dyDescent="0.3">
      <c r="A1" s="367" t="s">
        <v>2457</v>
      </c>
      <c r="B1" s="368"/>
      <c r="C1" s="368"/>
      <c r="D1" s="368"/>
      <c r="E1" s="368"/>
      <c r="F1" s="368"/>
      <c r="G1" s="368"/>
      <c r="H1" s="369"/>
    </row>
    <row r="2" spans="1:10" x14ac:dyDescent="0.25">
      <c r="A2" s="331" t="s">
        <v>1090</v>
      </c>
      <c r="B2" s="332"/>
      <c r="C2" s="332"/>
      <c r="D2" s="332"/>
      <c r="E2" s="332"/>
      <c r="F2" s="332"/>
      <c r="G2" s="332"/>
      <c r="H2" s="333"/>
    </row>
    <row r="3" spans="1:10" ht="15.75" thickBot="1" x14ac:dyDescent="0.3">
      <c r="A3" s="113" t="s">
        <v>111</v>
      </c>
      <c r="B3" s="114" t="s">
        <v>0</v>
      </c>
      <c r="C3" s="115" t="s">
        <v>1</v>
      </c>
      <c r="D3" s="115" t="s">
        <v>2</v>
      </c>
      <c r="E3" s="115" t="s">
        <v>3</v>
      </c>
      <c r="F3" s="116" t="s">
        <v>65</v>
      </c>
      <c r="G3" s="115" t="s">
        <v>4</v>
      </c>
      <c r="H3" s="117" t="s">
        <v>5</v>
      </c>
    </row>
    <row r="4" spans="1:10" x14ac:dyDescent="0.25">
      <c r="A4" s="374" t="s">
        <v>1073</v>
      </c>
      <c r="B4" s="375" t="s">
        <v>1904</v>
      </c>
      <c r="C4" s="51" t="s">
        <v>8</v>
      </c>
      <c r="D4" s="51" t="s">
        <v>9</v>
      </c>
      <c r="E4" s="51" t="s">
        <v>10</v>
      </c>
      <c r="F4" s="378" t="s">
        <v>11</v>
      </c>
      <c r="G4" s="378"/>
      <c r="H4" s="379"/>
    </row>
    <row r="5" spans="1:10" x14ac:dyDescent="0.25">
      <c r="A5" s="361"/>
      <c r="B5" s="376"/>
      <c r="C5" s="49" t="s">
        <v>17</v>
      </c>
      <c r="D5" s="49" t="s">
        <v>18</v>
      </c>
      <c r="E5" s="49" t="s">
        <v>19</v>
      </c>
      <c r="F5" s="300" t="s">
        <v>20</v>
      </c>
      <c r="G5" s="300"/>
      <c r="H5" s="301"/>
    </row>
    <row r="6" spans="1:10" x14ac:dyDescent="0.25">
      <c r="A6" s="361"/>
      <c r="B6" s="376"/>
      <c r="C6" s="49" t="s">
        <v>1074</v>
      </c>
      <c r="D6" s="49" t="s">
        <v>18</v>
      </c>
      <c r="E6" s="49" t="s">
        <v>32</v>
      </c>
      <c r="F6" s="123" t="s">
        <v>1050</v>
      </c>
      <c r="G6" s="49">
        <v>0</v>
      </c>
      <c r="H6" s="52">
        <v>8</v>
      </c>
    </row>
    <row r="7" spans="1:10" ht="24" x14ac:dyDescent="0.25">
      <c r="A7" s="361"/>
      <c r="B7" s="376"/>
      <c r="C7" s="24" t="s">
        <v>1075</v>
      </c>
      <c r="D7" s="4" t="s">
        <v>18</v>
      </c>
      <c r="E7" s="4" t="s">
        <v>32</v>
      </c>
      <c r="F7" s="124" t="s">
        <v>1098</v>
      </c>
      <c r="G7" s="4">
        <v>0</v>
      </c>
      <c r="H7" s="9">
        <v>24</v>
      </c>
    </row>
    <row r="8" spans="1:10" x14ac:dyDescent="0.25">
      <c r="A8" s="361"/>
      <c r="B8" s="376"/>
      <c r="C8" s="49" t="s">
        <v>1076</v>
      </c>
      <c r="D8" s="4" t="s">
        <v>18</v>
      </c>
      <c r="E8" s="4" t="s">
        <v>32</v>
      </c>
      <c r="F8" s="124" t="s">
        <v>1099</v>
      </c>
      <c r="G8" s="4">
        <v>0</v>
      </c>
      <c r="H8" s="9">
        <v>8</v>
      </c>
    </row>
    <row r="9" spans="1:10" ht="36" x14ac:dyDescent="0.25">
      <c r="A9" s="361"/>
      <c r="B9" s="376"/>
      <c r="C9" s="24" t="s">
        <v>1077</v>
      </c>
      <c r="D9" s="4" t="s">
        <v>18</v>
      </c>
      <c r="E9" s="4" t="s">
        <v>32</v>
      </c>
      <c r="F9" s="124" t="s">
        <v>1101</v>
      </c>
      <c r="G9" s="4">
        <v>0</v>
      </c>
      <c r="H9" s="9">
        <v>24</v>
      </c>
    </row>
    <row r="10" spans="1:10" ht="48.75" thickBot="1" x14ac:dyDescent="0.3">
      <c r="A10" s="362"/>
      <c r="B10" s="377"/>
      <c r="C10" s="129" t="s">
        <v>1078</v>
      </c>
      <c r="D10" s="17" t="s">
        <v>18</v>
      </c>
      <c r="E10" s="17" t="s">
        <v>32</v>
      </c>
      <c r="F10" s="17" t="s">
        <v>1102</v>
      </c>
      <c r="G10" s="17">
        <v>0</v>
      </c>
      <c r="H10" s="35">
        <v>40</v>
      </c>
    </row>
    <row r="11" spans="1:10" ht="15.75" thickBot="1" x14ac:dyDescent="0.3">
      <c r="A11" s="10"/>
      <c r="B11" s="10"/>
      <c r="C11" s="4"/>
      <c r="D11" s="4"/>
      <c r="E11" s="4"/>
      <c r="F11" s="80"/>
      <c r="G11" s="4"/>
      <c r="H11" s="3"/>
    </row>
    <row r="12" spans="1:10" x14ac:dyDescent="0.25">
      <c r="A12" s="331" t="s">
        <v>1089</v>
      </c>
      <c r="B12" s="332"/>
      <c r="C12" s="332"/>
      <c r="D12" s="332"/>
      <c r="E12" s="332"/>
      <c r="F12" s="332"/>
      <c r="G12" s="332"/>
      <c r="H12" s="333"/>
    </row>
    <row r="13" spans="1:10" ht="15.75" thickBot="1" x14ac:dyDescent="0.3">
      <c r="A13" s="113" t="s">
        <v>111</v>
      </c>
      <c r="B13" s="114" t="s">
        <v>0</v>
      </c>
      <c r="C13" s="115" t="s">
        <v>1</v>
      </c>
      <c r="D13" s="115" t="s">
        <v>2</v>
      </c>
      <c r="E13" s="115" t="s">
        <v>3</v>
      </c>
      <c r="F13" s="116" t="s">
        <v>65</v>
      </c>
      <c r="G13" s="115" t="s">
        <v>4</v>
      </c>
      <c r="H13" s="117" t="s">
        <v>5</v>
      </c>
    </row>
    <row r="14" spans="1:10" x14ac:dyDescent="0.25">
      <c r="A14" s="329" t="s">
        <v>558</v>
      </c>
      <c r="B14" s="347" t="s">
        <v>591</v>
      </c>
      <c r="C14" s="27" t="s">
        <v>48</v>
      </c>
      <c r="D14" s="2" t="s">
        <v>9</v>
      </c>
      <c r="E14" s="2" t="s">
        <v>240</v>
      </c>
      <c r="F14" s="310" t="s">
        <v>11</v>
      </c>
      <c r="G14" s="310"/>
      <c r="H14" s="311"/>
    </row>
    <row r="15" spans="1:10" x14ac:dyDescent="0.25">
      <c r="A15" s="380"/>
      <c r="B15" s="348"/>
      <c r="C15" s="24" t="s">
        <v>47</v>
      </c>
      <c r="D15" s="49" t="s">
        <v>18</v>
      </c>
      <c r="E15" s="49" t="s">
        <v>19</v>
      </c>
      <c r="F15" s="300" t="s">
        <v>20</v>
      </c>
      <c r="G15" s="300"/>
      <c r="H15" s="301"/>
    </row>
    <row r="16" spans="1:10" ht="24" x14ac:dyDescent="0.25">
      <c r="A16" s="380"/>
      <c r="B16" s="348"/>
      <c r="C16" s="24" t="s">
        <v>27</v>
      </c>
      <c r="D16" s="4" t="s">
        <v>22</v>
      </c>
      <c r="E16" s="4" t="s">
        <v>23</v>
      </c>
      <c r="F16" s="80" t="s">
        <v>28</v>
      </c>
      <c r="G16" s="4" t="s">
        <v>25</v>
      </c>
      <c r="H16" s="8" t="s">
        <v>26</v>
      </c>
      <c r="I16" s="84"/>
      <c r="J16" s="83"/>
    </row>
    <row r="17" spans="1:9" ht="24" x14ac:dyDescent="0.25">
      <c r="A17" s="380"/>
      <c r="B17" s="348"/>
      <c r="C17" s="24" t="s">
        <v>29</v>
      </c>
      <c r="D17" s="4" t="s">
        <v>22</v>
      </c>
      <c r="E17" s="4" t="s">
        <v>23</v>
      </c>
      <c r="F17" s="80" t="s">
        <v>28</v>
      </c>
      <c r="G17" s="4" t="s">
        <v>25</v>
      </c>
      <c r="H17" s="8" t="s">
        <v>26</v>
      </c>
      <c r="I17" s="84"/>
    </row>
    <row r="18" spans="1:9" ht="156.75" customHeight="1" x14ac:dyDescent="0.25">
      <c r="A18" s="380"/>
      <c r="B18" s="348"/>
      <c r="C18" s="3" t="s">
        <v>1083</v>
      </c>
      <c r="D18" s="24" t="s">
        <v>13</v>
      </c>
      <c r="E18" s="24" t="s">
        <v>14</v>
      </c>
      <c r="F18" s="298" t="s">
        <v>1097</v>
      </c>
      <c r="G18" s="298"/>
      <c r="H18" s="299"/>
    </row>
    <row r="19" spans="1:9" ht="155.25" customHeight="1" x14ac:dyDescent="0.25">
      <c r="A19" s="380"/>
      <c r="B19" s="348"/>
      <c r="C19" s="4" t="s">
        <v>592</v>
      </c>
      <c r="D19" s="24" t="s">
        <v>13</v>
      </c>
      <c r="E19" s="24" t="s">
        <v>14</v>
      </c>
      <c r="F19" s="298" t="s">
        <v>1049</v>
      </c>
      <c r="G19" s="298"/>
      <c r="H19" s="299"/>
      <c r="I19" s="83"/>
    </row>
    <row r="20" spans="1:9" ht="175.5" customHeight="1" x14ac:dyDescent="0.25">
      <c r="A20" s="380"/>
      <c r="B20" s="348"/>
      <c r="C20" s="24" t="s">
        <v>566</v>
      </c>
      <c r="D20" s="24" t="s">
        <v>13</v>
      </c>
      <c r="E20" s="24" t="s">
        <v>14</v>
      </c>
      <c r="F20" s="298" t="s">
        <v>1082</v>
      </c>
      <c r="G20" s="298"/>
      <c r="H20" s="299"/>
    </row>
    <row r="21" spans="1:9" ht="141.75" customHeight="1" x14ac:dyDescent="0.25">
      <c r="A21" s="380"/>
      <c r="B21" s="348"/>
      <c r="C21" s="24" t="s">
        <v>567</v>
      </c>
      <c r="D21" s="24" t="s">
        <v>13</v>
      </c>
      <c r="E21" s="24" t="s">
        <v>14</v>
      </c>
      <c r="F21" s="298" t="s">
        <v>593</v>
      </c>
      <c r="G21" s="298"/>
      <c r="H21" s="299"/>
      <c r="I21" s="84"/>
    </row>
    <row r="22" spans="1:9" ht="179.25" customHeight="1" x14ac:dyDescent="0.25">
      <c r="A22" s="380"/>
      <c r="B22" s="348"/>
      <c r="C22" s="24" t="s">
        <v>568</v>
      </c>
      <c r="D22" s="24" t="s">
        <v>13</v>
      </c>
      <c r="E22" s="24" t="s">
        <v>14</v>
      </c>
      <c r="F22" s="298" t="s">
        <v>594</v>
      </c>
      <c r="G22" s="298"/>
      <c r="H22" s="299"/>
    </row>
    <row r="23" spans="1:9" ht="160.5" customHeight="1" x14ac:dyDescent="0.25">
      <c r="A23" s="380"/>
      <c r="B23" s="348"/>
      <c r="C23" s="24" t="s">
        <v>569</v>
      </c>
      <c r="D23" s="24" t="s">
        <v>13</v>
      </c>
      <c r="E23" s="24" t="s">
        <v>14</v>
      </c>
      <c r="F23" s="298" t="s">
        <v>597</v>
      </c>
      <c r="G23" s="298"/>
      <c r="H23" s="299"/>
      <c r="I23" s="84"/>
    </row>
    <row r="24" spans="1:9" ht="242.25" customHeight="1" x14ac:dyDescent="0.25">
      <c r="A24" s="380"/>
      <c r="B24" s="348"/>
      <c r="C24" s="24" t="s">
        <v>570</v>
      </c>
      <c r="D24" s="24" t="s">
        <v>13</v>
      </c>
      <c r="E24" s="24" t="s">
        <v>14</v>
      </c>
      <c r="F24" s="298" t="s">
        <v>595</v>
      </c>
      <c r="G24" s="298"/>
      <c r="H24" s="299"/>
    </row>
    <row r="25" spans="1:9" ht="153.75" customHeight="1" x14ac:dyDescent="0.25">
      <c r="A25" s="380"/>
      <c r="B25" s="348"/>
      <c r="C25" s="24" t="s">
        <v>571</v>
      </c>
      <c r="D25" s="24" t="s">
        <v>13</v>
      </c>
      <c r="E25" s="24" t="s">
        <v>14</v>
      </c>
      <c r="F25" s="298" t="s">
        <v>596</v>
      </c>
      <c r="G25" s="298"/>
      <c r="H25" s="299"/>
    </row>
    <row r="26" spans="1:9" ht="181.5" customHeight="1" x14ac:dyDescent="0.25">
      <c r="A26" s="380"/>
      <c r="B26" s="348"/>
      <c r="C26" s="24" t="s">
        <v>572</v>
      </c>
      <c r="D26" s="24" t="s">
        <v>13</v>
      </c>
      <c r="E26" s="24" t="s">
        <v>14</v>
      </c>
      <c r="F26" s="298" t="s">
        <v>1084</v>
      </c>
      <c r="G26" s="298"/>
      <c r="H26" s="299"/>
    </row>
    <row r="27" spans="1:9" ht="168.75" customHeight="1" x14ac:dyDescent="0.25">
      <c r="A27" s="380"/>
      <c r="B27" s="348"/>
      <c r="C27" s="24" t="s">
        <v>573</v>
      </c>
      <c r="D27" s="24" t="s">
        <v>13</v>
      </c>
      <c r="E27" s="24" t="s">
        <v>14</v>
      </c>
      <c r="F27" s="298" t="s">
        <v>600</v>
      </c>
      <c r="G27" s="298"/>
      <c r="H27" s="299"/>
      <c r="I27" s="84"/>
    </row>
    <row r="28" spans="1:9" ht="182.25" customHeight="1" x14ac:dyDescent="0.25">
      <c r="A28" s="380"/>
      <c r="B28" s="348"/>
      <c r="C28" s="4" t="s">
        <v>598</v>
      </c>
      <c r="D28" s="24" t="s">
        <v>13</v>
      </c>
      <c r="E28" s="24" t="s">
        <v>14</v>
      </c>
      <c r="F28" s="298" t="s">
        <v>1103</v>
      </c>
      <c r="G28" s="298"/>
      <c r="H28" s="299"/>
      <c r="I28" s="85"/>
    </row>
    <row r="29" spans="1:9" ht="108.75" customHeight="1" x14ac:dyDescent="0.25">
      <c r="A29" s="380"/>
      <c r="B29" s="348"/>
      <c r="C29" s="24" t="s">
        <v>574</v>
      </c>
      <c r="D29" s="24" t="s">
        <v>13</v>
      </c>
      <c r="E29" s="24" t="s">
        <v>14</v>
      </c>
      <c r="F29" s="298" t="s">
        <v>618</v>
      </c>
      <c r="G29" s="298"/>
      <c r="H29" s="299"/>
    </row>
    <row r="30" spans="1:9" ht="103.5" customHeight="1" x14ac:dyDescent="0.25">
      <c r="A30" s="380"/>
      <c r="B30" s="348"/>
      <c r="C30" s="24" t="s">
        <v>575</v>
      </c>
      <c r="D30" s="24" t="s">
        <v>13</v>
      </c>
      <c r="E30" s="24" t="s">
        <v>14</v>
      </c>
      <c r="F30" s="298" t="s">
        <v>619</v>
      </c>
      <c r="G30" s="298"/>
      <c r="H30" s="299"/>
    </row>
    <row r="31" spans="1:9" ht="106.5" customHeight="1" x14ac:dyDescent="0.25">
      <c r="A31" s="380"/>
      <c r="B31" s="348"/>
      <c r="C31" s="24" t="s">
        <v>576</v>
      </c>
      <c r="D31" s="24" t="s">
        <v>13</v>
      </c>
      <c r="E31" s="24" t="s">
        <v>14</v>
      </c>
      <c r="F31" s="298" t="s">
        <v>620</v>
      </c>
      <c r="G31" s="298"/>
      <c r="H31" s="299"/>
      <c r="I31" s="84"/>
    </row>
    <row r="32" spans="1:9" ht="125.25" customHeight="1" x14ac:dyDescent="0.25">
      <c r="A32" s="380"/>
      <c r="B32" s="348"/>
      <c r="C32" s="24" t="s">
        <v>577</v>
      </c>
      <c r="D32" s="24" t="s">
        <v>13</v>
      </c>
      <c r="E32" s="24" t="s">
        <v>14</v>
      </c>
      <c r="F32" s="298" t="s">
        <v>601</v>
      </c>
      <c r="G32" s="298"/>
      <c r="H32" s="299"/>
      <c r="I32" s="85" t="s">
        <v>1100</v>
      </c>
    </row>
    <row r="33" spans="1:9" ht="122.25" customHeight="1" x14ac:dyDescent="0.25">
      <c r="A33" s="380"/>
      <c r="B33" s="348"/>
      <c r="C33" s="24" t="s">
        <v>578</v>
      </c>
      <c r="D33" s="24" t="s">
        <v>13</v>
      </c>
      <c r="E33" s="24" t="s">
        <v>14</v>
      </c>
      <c r="F33" s="298" t="s">
        <v>602</v>
      </c>
      <c r="G33" s="298"/>
      <c r="H33" s="299"/>
    </row>
    <row r="34" spans="1:9" ht="126.75" customHeight="1" x14ac:dyDescent="0.25">
      <c r="A34" s="380"/>
      <c r="B34" s="348"/>
      <c r="C34" s="24" t="s">
        <v>579</v>
      </c>
      <c r="D34" s="24" t="s">
        <v>13</v>
      </c>
      <c r="E34" s="24" t="s">
        <v>14</v>
      </c>
      <c r="F34" s="298" t="s">
        <v>603</v>
      </c>
      <c r="G34" s="298"/>
      <c r="H34" s="299"/>
      <c r="I34" s="83"/>
    </row>
    <row r="35" spans="1:9" ht="125.25" customHeight="1" x14ac:dyDescent="0.25">
      <c r="A35" s="380"/>
      <c r="B35" s="348"/>
      <c r="C35" s="24" t="s">
        <v>580</v>
      </c>
      <c r="D35" s="24" t="s">
        <v>13</v>
      </c>
      <c r="E35" s="24" t="s">
        <v>14</v>
      </c>
      <c r="F35" s="298" t="s">
        <v>604</v>
      </c>
      <c r="G35" s="298"/>
      <c r="H35" s="299"/>
    </row>
    <row r="36" spans="1:9" ht="132" customHeight="1" x14ac:dyDescent="0.25">
      <c r="A36" s="380"/>
      <c r="B36" s="348"/>
      <c r="C36" s="4" t="s">
        <v>605</v>
      </c>
      <c r="D36" s="24" t="s">
        <v>13</v>
      </c>
      <c r="E36" s="24" t="s">
        <v>14</v>
      </c>
      <c r="F36" s="298" t="s">
        <v>1081</v>
      </c>
      <c r="G36" s="298"/>
      <c r="H36" s="299"/>
      <c r="I36" s="84"/>
    </row>
    <row r="37" spans="1:9" ht="130.5" customHeight="1" x14ac:dyDescent="0.25">
      <c r="A37" s="380"/>
      <c r="B37" s="348"/>
      <c r="C37" s="24" t="s">
        <v>581</v>
      </c>
      <c r="D37" s="24" t="s">
        <v>13</v>
      </c>
      <c r="E37" s="24" t="s">
        <v>14</v>
      </c>
      <c r="F37" s="298" t="s">
        <v>606</v>
      </c>
      <c r="G37" s="298"/>
      <c r="H37" s="299"/>
    </row>
    <row r="38" spans="1:9" ht="166.5" customHeight="1" x14ac:dyDescent="0.25">
      <c r="A38" s="380"/>
      <c r="B38" s="348"/>
      <c r="C38" s="24" t="s">
        <v>582</v>
      </c>
      <c r="D38" s="24" t="s">
        <v>13</v>
      </c>
      <c r="E38" s="24" t="s">
        <v>14</v>
      </c>
      <c r="F38" s="298" t="s">
        <v>607</v>
      </c>
      <c r="G38" s="298"/>
      <c r="H38" s="299"/>
    </row>
    <row r="39" spans="1:9" ht="145.5" customHeight="1" x14ac:dyDescent="0.25">
      <c r="A39" s="380"/>
      <c r="B39" s="348"/>
      <c r="C39" s="24" t="s">
        <v>583</v>
      </c>
      <c r="D39" s="24" t="s">
        <v>13</v>
      </c>
      <c r="E39" s="24" t="s">
        <v>14</v>
      </c>
      <c r="F39" s="298" t="s">
        <v>608</v>
      </c>
      <c r="G39" s="298"/>
      <c r="H39" s="299"/>
    </row>
    <row r="40" spans="1:9" ht="141" customHeight="1" x14ac:dyDescent="0.25">
      <c r="A40" s="380"/>
      <c r="B40" s="348"/>
      <c r="C40" s="24" t="s">
        <v>584</v>
      </c>
      <c r="D40" s="24" t="s">
        <v>13</v>
      </c>
      <c r="E40" s="24" t="s">
        <v>14</v>
      </c>
      <c r="F40" s="298" t="s">
        <v>612</v>
      </c>
      <c r="G40" s="298"/>
      <c r="H40" s="299"/>
      <c r="I40" s="84"/>
    </row>
    <row r="41" spans="1:9" ht="149.25" customHeight="1" x14ac:dyDescent="0.25">
      <c r="A41" s="380"/>
      <c r="B41" s="348"/>
      <c r="C41" s="24" t="s">
        <v>585</v>
      </c>
      <c r="D41" s="24" t="s">
        <v>13</v>
      </c>
      <c r="E41" s="24" t="s">
        <v>14</v>
      </c>
      <c r="F41" s="298" t="s">
        <v>609</v>
      </c>
      <c r="G41" s="298"/>
      <c r="H41" s="299"/>
      <c r="I41" s="84"/>
    </row>
    <row r="42" spans="1:9" ht="126" customHeight="1" x14ac:dyDescent="0.25">
      <c r="A42" s="380"/>
      <c r="B42" s="348"/>
      <c r="C42" s="24" t="s">
        <v>586</v>
      </c>
      <c r="D42" s="24" t="s">
        <v>13</v>
      </c>
      <c r="E42" s="24" t="s">
        <v>14</v>
      </c>
      <c r="F42" s="298" t="s">
        <v>610</v>
      </c>
      <c r="G42" s="298"/>
      <c r="H42" s="299"/>
      <c r="I42" s="84"/>
    </row>
    <row r="43" spans="1:9" ht="126" customHeight="1" x14ac:dyDescent="0.25">
      <c r="A43" s="380"/>
      <c r="B43" s="348"/>
      <c r="C43" s="24" t="s">
        <v>587</v>
      </c>
      <c r="D43" s="24" t="s">
        <v>13</v>
      </c>
      <c r="E43" s="24" t="s">
        <v>14</v>
      </c>
      <c r="F43" s="298" t="s">
        <v>611</v>
      </c>
      <c r="G43" s="298"/>
      <c r="H43" s="299"/>
      <c r="I43" s="84"/>
    </row>
    <row r="44" spans="1:9" ht="114" customHeight="1" x14ac:dyDescent="0.25">
      <c r="A44" s="380"/>
      <c r="B44" s="348"/>
      <c r="C44" s="24" t="s">
        <v>588</v>
      </c>
      <c r="D44" s="24" t="s">
        <v>13</v>
      </c>
      <c r="E44" s="24" t="s">
        <v>14</v>
      </c>
      <c r="F44" s="298" t="s">
        <v>599</v>
      </c>
      <c r="G44" s="298"/>
      <c r="H44" s="299"/>
    </row>
    <row r="45" spans="1:9" ht="114" customHeight="1" x14ac:dyDescent="0.25">
      <c r="A45" s="380"/>
      <c r="B45" s="348"/>
      <c r="C45" s="24" t="s">
        <v>589</v>
      </c>
      <c r="D45" s="24" t="s">
        <v>13</v>
      </c>
      <c r="E45" s="24" t="s">
        <v>14</v>
      </c>
      <c r="F45" s="298" t="s">
        <v>613</v>
      </c>
      <c r="G45" s="298"/>
      <c r="H45" s="299"/>
    </row>
    <row r="46" spans="1:9" ht="59.25" customHeight="1" x14ac:dyDescent="0.25">
      <c r="A46" s="380"/>
      <c r="B46" s="348"/>
      <c r="C46" s="24" t="s">
        <v>12</v>
      </c>
      <c r="D46" s="4" t="s">
        <v>614</v>
      </c>
      <c r="E46" s="4" t="s">
        <v>14</v>
      </c>
      <c r="F46" s="80" t="s">
        <v>15</v>
      </c>
      <c r="G46" s="4" t="s">
        <v>62</v>
      </c>
      <c r="H46" s="81" t="s">
        <v>16</v>
      </c>
    </row>
    <row r="47" spans="1:9" x14ac:dyDescent="0.25">
      <c r="A47" s="380"/>
      <c r="B47" s="348"/>
      <c r="C47" s="24" t="s">
        <v>170</v>
      </c>
      <c r="D47" s="24" t="s">
        <v>13</v>
      </c>
      <c r="E47" s="4" t="s">
        <v>14</v>
      </c>
      <c r="F47" s="372" t="s">
        <v>489</v>
      </c>
      <c r="G47" s="372"/>
      <c r="H47" s="373"/>
    </row>
    <row r="48" spans="1:9" x14ac:dyDescent="0.25">
      <c r="A48" s="380"/>
      <c r="B48" s="348"/>
      <c r="C48" s="24" t="s">
        <v>45</v>
      </c>
      <c r="D48" s="24" t="s">
        <v>9</v>
      </c>
      <c r="E48" s="24" t="s">
        <v>240</v>
      </c>
      <c r="F48" s="314" t="s">
        <v>95</v>
      </c>
      <c r="G48" s="314"/>
      <c r="H48" s="315"/>
    </row>
    <row r="49" spans="1:8" x14ac:dyDescent="0.25">
      <c r="A49" s="380"/>
      <c r="B49" s="348"/>
      <c r="C49" s="24" t="s">
        <v>44</v>
      </c>
      <c r="D49" s="24" t="s">
        <v>18</v>
      </c>
      <c r="E49" s="24" t="s">
        <v>19</v>
      </c>
      <c r="F49" s="314" t="s">
        <v>488</v>
      </c>
      <c r="G49" s="314"/>
      <c r="H49" s="315"/>
    </row>
    <row r="50" spans="1:8" ht="28.5" customHeight="1" thickBot="1" x14ac:dyDescent="0.3">
      <c r="A50" s="381"/>
      <c r="B50" s="349"/>
      <c r="C50" s="88" t="s">
        <v>590</v>
      </c>
      <c r="D50" s="88" t="s">
        <v>615</v>
      </c>
      <c r="E50" s="88" t="s">
        <v>1080</v>
      </c>
      <c r="F50" s="370" t="s">
        <v>1079</v>
      </c>
      <c r="G50" s="370"/>
      <c r="H50" s="371"/>
    </row>
    <row r="51" spans="1:8" x14ac:dyDescent="0.25">
      <c r="C51" s="5"/>
    </row>
    <row r="52" spans="1:8" x14ac:dyDescent="0.25">
      <c r="C52" s="5"/>
    </row>
    <row r="54" spans="1:8" x14ac:dyDescent="0.25">
      <c r="D54" s="24"/>
      <c r="E54" s="5"/>
      <c r="F54" s="5"/>
      <c r="G54" s="5"/>
      <c r="H54" s="5"/>
    </row>
  </sheetData>
  <mergeCells count="43">
    <mergeCell ref="A2:H2"/>
    <mergeCell ref="A14:A50"/>
    <mergeCell ref="B14:B50"/>
    <mergeCell ref="F14:H14"/>
    <mergeCell ref="F15:H15"/>
    <mergeCell ref="F18:H18"/>
    <mergeCell ref="F30:H30"/>
    <mergeCell ref="F19:H19"/>
    <mergeCell ref="F20:H20"/>
    <mergeCell ref="F21:H21"/>
    <mergeCell ref="F22:H22"/>
    <mergeCell ref="F23:H23"/>
    <mergeCell ref="F24:H24"/>
    <mergeCell ref="F25:H25"/>
    <mergeCell ref="F26:H26"/>
    <mergeCell ref="F27:H27"/>
    <mergeCell ref="F28:H28"/>
    <mergeCell ref="A4:A10"/>
    <mergeCell ref="B4:B10"/>
    <mergeCell ref="F4:H4"/>
    <mergeCell ref="F5:H5"/>
    <mergeCell ref="A12:H12"/>
    <mergeCell ref="F37:H37"/>
    <mergeCell ref="F38:H38"/>
    <mergeCell ref="F39:H39"/>
    <mergeCell ref="F40:H40"/>
    <mergeCell ref="F41:H41"/>
    <mergeCell ref="A1:H1"/>
    <mergeCell ref="F48:H48"/>
    <mergeCell ref="F49:H49"/>
    <mergeCell ref="F50:H50"/>
    <mergeCell ref="F43:H43"/>
    <mergeCell ref="F44:H44"/>
    <mergeCell ref="F45:H45"/>
    <mergeCell ref="F47:H47"/>
    <mergeCell ref="F29:H29"/>
    <mergeCell ref="F42:H42"/>
    <mergeCell ref="F31:H31"/>
    <mergeCell ref="F32:H32"/>
    <mergeCell ref="F33:H33"/>
    <mergeCell ref="F34:H34"/>
    <mergeCell ref="F35:H35"/>
    <mergeCell ref="F36:H36"/>
  </mergeCells>
  <pageMargins left="0.7" right="0.7" top="0.75" bottom="0.75" header="0.3" footer="0.3"/>
  <pageSetup scale="7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B10" sqref="B10:B41"/>
    </sheetView>
  </sheetViews>
  <sheetFormatPr defaultColWidth="8.85546875" defaultRowHeight="15" x14ac:dyDescent="0.25"/>
  <cols>
    <col min="1" max="1" width="22.7109375" style="5" customWidth="1"/>
    <col min="2" max="2" width="18.7109375" style="5" customWidth="1"/>
    <col min="3" max="3" width="21.140625" style="28" bestFit="1" customWidth="1"/>
    <col min="4" max="4" width="12.85546875" style="28" customWidth="1"/>
    <col min="5" max="5" width="13.85546875" style="28" bestFit="1" customWidth="1"/>
    <col min="6" max="6" width="53.28515625" style="21" customWidth="1"/>
    <col min="7" max="7" width="13.140625" style="15" customWidth="1"/>
    <col min="8" max="8" width="18.42578125" style="15" customWidth="1"/>
    <col min="9" max="9" width="22.28515625" style="5" customWidth="1"/>
    <col min="10" max="13" width="8.85546875" style="5"/>
    <col min="14" max="14" width="11.140625" style="5" customWidth="1"/>
    <col min="15" max="16384" width="8.85546875" style="5"/>
  </cols>
  <sheetData>
    <row r="1" spans="1:14" ht="132" customHeight="1" thickBot="1" x14ac:dyDescent="0.3">
      <c r="A1" s="382" t="s">
        <v>1998</v>
      </c>
      <c r="B1" s="382"/>
      <c r="C1" s="382"/>
      <c r="D1" s="382"/>
      <c r="E1" s="382"/>
      <c r="F1" s="382"/>
      <c r="G1" s="382"/>
      <c r="H1" s="382"/>
    </row>
    <row r="2" spans="1:14" ht="15" customHeight="1" x14ac:dyDescent="0.25">
      <c r="A2" s="331" t="s">
        <v>1091</v>
      </c>
      <c r="B2" s="332"/>
      <c r="C2" s="332"/>
      <c r="D2" s="332"/>
      <c r="E2" s="332"/>
      <c r="F2" s="332"/>
      <c r="G2" s="332"/>
      <c r="H2" s="333"/>
      <c r="I2" s="386" t="s">
        <v>1235</v>
      </c>
      <c r="J2" s="386"/>
      <c r="K2" s="386"/>
      <c r="L2" s="386"/>
      <c r="M2" s="386"/>
      <c r="N2" s="386"/>
    </row>
    <row r="3" spans="1:14" ht="15.75" thickBot="1" x14ac:dyDescent="0.3">
      <c r="A3" s="113" t="s">
        <v>111</v>
      </c>
      <c r="B3" s="114" t="s">
        <v>0</v>
      </c>
      <c r="C3" s="115" t="s">
        <v>1</v>
      </c>
      <c r="D3" s="115" t="s">
        <v>2</v>
      </c>
      <c r="E3" s="115" t="s">
        <v>3</v>
      </c>
      <c r="F3" s="116" t="s">
        <v>65</v>
      </c>
      <c r="G3" s="115" t="s">
        <v>4</v>
      </c>
      <c r="H3" s="117" t="s">
        <v>5</v>
      </c>
    </row>
    <row r="4" spans="1:14" x14ac:dyDescent="0.25">
      <c r="A4" s="374" t="s">
        <v>1096</v>
      </c>
      <c r="B4" s="375" t="s">
        <v>1905</v>
      </c>
      <c r="C4" s="51" t="s">
        <v>8</v>
      </c>
      <c r="D4" s="51" t="s">
        <v>9</v>
      </c>
      <c r="E4" s="51" t="s">
        <v>10</v>
      </c>
      <c r="F4" s="378" t="s">
        <v>11</v>
      </c>
      <c r="G4" s="378"/>
      <c r="H4" s="379"/>
    </row>
    <row r="5" spans="1:14" x14ac:dyDescent="0.25">
      <c r="A5" s="361"/>
      <c r="B5" s="376"/>
      <c r="C5" s="49" t="s">
        <v>17</v>
      </c>
      <c r="D5" s="49" t="s">
        <v>18</v>
      </c>
      <c r="E5" s="49" t="s">
        <v>19</v>
      </c>
      <c r="F5" s="300" t="s">
        <v>20</v>
      </c>
      <c r="G5" s="300"/>
      <c r="H5" s="301"/>
    </row>
    <row r="6" spans="1:14" ht="15.75" thickBot="1" x14ac:dyDescent="0.3">
      <c r="A6" s="362"/>
      <c r="B6" s="377"/>
      <c r="C6" s="129" t="s">
        <v>1051</v>
      </c>
      <c r="D6" s="129" t="s">
        <v>34</v>
      </c>
      <c r="E6" s="129" t="s">
        <v>32</v>
      </c>
      <c r="F6" s="130" t="s">
        <v>1104</v>
      </c>
      <c r="G6" s="129">
        <v>0</v>
      </c>
      <c r="H6" s="132" t="s">
        <v>1105</v>
      </c>
    </row>
    <row r="7" spans="1:14" ht="15.75" thickBot="1" x14ac:dyDescent="0.3">
      <c r="A7" s="10"/>
      <c r="B7" s="10"/>
      <c r="C7" s="4"/>
      <c r="D7" s="4"/>
      <c r="E7" s="4"/>
      <c r="F7" s="75"/>
      <c r="G7" s="4"/>
      <c r="H7" s="3"/>
    </row>
    <row r="8" spans="1:14" x14ac:dyDescent="0.25">
      <c r="A8" s="331" t="s">
        <v>1092</v>
      </c>
      <c r="B8" s="332"/>
      <c r="C8" s="332"/>
      <c r="D8" s="332"/>
      <c r="E8" s="332"/>
      <c r="F8" s="332"/>
      <c r="G8" s="332"/>
      <c r="H8" s="333"/>
    </row>
    <row r="9" spans="1:14" ht="15.75" thickBot="1" x14ac:dyDescent="0.3">
      <c r="A9" s="113" t="s">
        <v>111</v>
      </c>
      <c r="B9" s="114" t="s">
        <v>0</v>
      </c>
      <c r="C9" s="115" t="s">
        <v>1</v>
      </c>
      <c r="D9" s="115" t="s">
        <v>2</v>
      </c>
      <c r="E9" s="115" t="s">
        <v>3</v>
      </c>
      <c r="F9" s="116" t="s">
        <v>65</v>
      </c>
      <c r="G9" s="115" t="s">
        <v>4</v>
      </c>
      <c r="H9" s="117" t="s">
        <v>5</v>
      </c>
    </row>
    <row r="10" spans="1:14" x14ac:dyDescent="0.25">
      <c r="A10" s="329" t="s">
        <v>521</v>
      </c>
      <c r="B10" s="383" t="s">
        <v>520</v>
      </c>
      <c r="C10" s="78" t="s">
        <v>48</v>
      </c>
      <c r="D10" s="2" t="s">
        <v>9</v>
      </c>
      <c r="E10" s="2" t="s">
        <v>240</v>
      </c>
      <c r="F10" s="310" t="s">
        <v>11</v>
      </c>
      <c r="G10" s="310"/>
      <c r="H10" s="311"/>
    </row>
    <row r="11" spans="1:14" x14ac:dyDescent="0.25">
      <c r="A11" s="380"/>
      <c r="B11" s="384"/>
      <c r="C11" s="11" t="s">
        <v>47</v>
      </c>
      <c r="D11" s="49" t="s">
        <v>18</v>
      </c>
      <c r="E11" s="49" t="s">
        <v>19</v>
      </c>
      <c r="F11" s="300" t="s">
        <v>20</v>
      </c>
      <c r="G11" s="300"/>
      <c r="H11" s="301"/>
    </row>
    <row r="12" spans="1:14" ht="72" customHeight="1" x14ac:dyDescent="0.25">
      <c r="A12" s="380"/>
      <c r="B12" s="384"/>
      <c r="C12" s="24" t="s">
        <v>12</v>
      </c>
      <c r="D12" s="24" t="s">
        <v>13</v>
      </c>
      <c r="E12" s="24" t="s">
        <v>14</v>
      </c>
      <c r="F12" s="4" t="s">
        <v>15</v>
      </c>
      <c r="G12" s="4"/>
      <c r="H12" s="76"/>
    </row>
    <row r="13" spans="1:14" ht="15" customHeight="1" x14ac:dyDescent="0.25">
      <c r="A13" s="380"/>
      <c r="B13" s="384"/>
      <c r="C13" s="24" t="s">
        <v>170</v>
      </c>
      <c r="D13" s="24" t="s">
        <v>13</v>
      </c>
      <c r="E13" s="24"/>
      <c r="F13" s="4"/>
      <c r="G13" s="4"/>
      <c r="H13" s="8"/>
    </row>
    <row r="14" spans="1:14" ht="27.75" customHeight="1" x14ac:dyDescent="0.25">
      <c r="A14" s="380"/>
      <c r="B14" s="384"/>
      <c r="C14" s="24" t="s">
        <v>522</v>
      </c>
      <c r="D14" s="24" t="s">
        <v>13</v>
      </c>
      <c r="E14" s="24" t="s">
        <v>14</v>
      </c>
      <c r="F14" s="4" t="s">
        <v>1055</v>
      </c>
      <c r="G14" s="298" t="s">
        <v>1062</v>
      </c>
      <c r="H14" s="299" t="s">
        <v>1063</v>
      </c>
    </row>
    <row r="15" spans="1:14" ht="15" customHeight="1" x14ac:dyDescent="0.25">
      <c r="A15" s="380"/>
      <c r="B15" s="384"/>
      <c r="C15" s="24" t="s">
        <v>523</v>
      </c>
      <c r="D15" s="24" t="s">
        <v>13</v>
      </c>
      <c r="E15" s="24" t="s">
        <v>14</v>
      </c>
      <c r="F15" s="4" t="s">
        <v>1056</v>
      </c>
      <c r="G15" s="298"/>
      <c r="H15" s="299"/>
    </row>
    <row r="16" spans="1:14" ht="15" customHeight="1" x14ac:dyDescent="0.25">
      <c r="A16" s="380"/>
      <c r="B16" s="384"/>
      <c r="C16" s="24" t="s">
        <v>524</v>
      </c>
      <c r="D16" s="24" t="s">
        <v>13</v>
      </c>
      <c r="E16" s="24" t="s">
        <v>14</v>
      </c>
      <c r="F16" s="4" t="s">
        <v>1057</v>
      </c>
      <c r="G16" s="298"/>
      <c r="H16" s="299"/>
    </row>
    <row r="17" spans="1:8" ht="15" customHeight="1" x14ac:dyDescent="0.25">
      <c r="A17" s="380"/>
      <c r="B17" s="384"/>
      <c r="C17" s="24" t="s">
        <v>525</v>
      </c>
      <c r="D17" s="24" t="s">
        <v>13</v>
      </c>
      <c r="E17" s="24" t="s">
        <v>14</v>
      </c>
      <c r="F17" s="4" t="s">
        <v>1058</v>
      </c>
      <c r="G17" s="298"/>
      <c r="H17" s="299"/>
    </row>
    <row r="18" spans="1:8" ht="47.25" customHeight="1" x14ac:dyDescent="0.25">
      <c r="A18" s="380"/>
      <c r="B18" s="384"/>
      <c r="C18" s="24" t="s">
        <v>526</v>
      </c>
      <c r="D18" s="24" t="s">
        <v>13</v>
      </c>
      <c r="E18" s="24" t="s">
        <v>14</v>
      </c>
      <c r="F18" s="4" t="s">
        <v>1059</v>
      </c>
      <c r="G18" s="298"/>
      <c r="H18" s="299"/>
    </row>
    <row r="19" spans="1:8" ht="15" customHeight="1" x14ac:dyDescent="0.25">
      <c r="A19" s="380"/>
      <c r="B19" s="384"/>
      <c r="C19" s="24" t="s">
        <v>527</v>
      </c>
      <c r="D19" s="24" t="s">
        <v>13</v>
      </c>
      <c r="E19" s="24" t="s">
        <v>14</v>
      </c>
      <c r="F19" s="4" t="s">
        <v>1060</v>
      </c>
      <c r="G19" s="298"/>
      <c r="H19" s="299"/>
    </row>
    <row r="20" spans="1:8" ht="64.5" customHeight="1" x14ac:dyDescent="0.25">
      <c r="A20" s="380"/>
      <c r="B20" s="384"/>
      <c r="C20" s="24" t="s">
        <v>528</v>
      </c>
      <c r="D20" s="24" t="s">
        <v>13</v>
      </c>
      <c r="E20" s="24" t="s">
        <v>14</v>
      </c>
      <c r="F20" s="4" t="s">
        <v>1061</v>
      </c>
      <c r="G20" s="298"/>
      <c r="H20" s="299"/>
    </row>
    <row r="21" spans="1:8" ht="37.5" customHeight="1" x14ac:dyDescent="0.25">
      <c r="A21" s="380"/>
      <c r="B21" s="384"/>
      <c r="C21" s="24" t="s">
        <v>529</v>
      </c>
      <c r="D21" s="24" t="s">
        <v>13</v>
      </c>
      <c r="E21" s="24" t="s">
        <v>14</v>
      </c>
      <c r="F21" s="4" t="s">
        <v>564</v>
      </c>
      <c r="G21" s="298"/>
      <c r="H21" s="299"/>
    </row>
    <row r="22" spans="1:8" ht="15" customHeight="1" x14ac:dyDescent="0.25">
      <c r="A22" s="380"/>
      <c r="B22" s="384"/>
      <c r="C22" s="121" t="s">
        <v>530</v>
      </c>
      <c r="D22" s="121" t="s">
        <v>13</v>
      </c>
      <c r="E22" s="121" t="s">
        <v>14</v>
      </c>
      <c r="F22" s="122" t="s">
        <v>546</v>
      </c>
      <c r="G22" s="298"/>
      <c r="H22" s="299"/>
    </row>
    <row r="23" spans="1:8" ht="15" customHeight="1" x14ac:dyDescent="0.25">
      <c r="A23" s="380"/>
      <c r="B23" s="384"/>
      <c r="C23" s="121" t="s">
        <v>531</v>
      </c>
      <c r="D23" s="121" t="s">
        <v>13</v>
      </c>
      <c r="E23" s="121" t="s">
        <v>14</v>
      </c>
      <c r="F23" s="122" t="s">
        <v>556</v>
      </c>
      <c r="G23" s="298"/>
      <c r="H23" s="299"/>
    </row>
    <row r="24" spans="1:8" ht="15" customHeight="1" x14ac:dyDescent="0.25">
      <c r="A24" s="380"/>
      <c r="B24" s="384"/>
      <c r="C24" s="48" t="s">
        <v>532</v>
      </c>
      <c r="D24" s="48" t="s">
        <v>13</v>
      </c>
      <c r="E24" s="48" t="s">
        <v>14</v>
      </c>
      <c r="F24" s="49" t="s">
        <v>1064</v>
      </c>
      <c r="G24" s="298"/>
      <c r="H24" s="299"/>
    </row>
    <row r="25" spans="1:8" ht="33.75" customHeight="1" x14ac:dyDescent="0.25">
      <c r="A25" s="380"/>
      <c r="B25" s="384"/>
      <c r="C25" s="48" t="s">
        <v>533</v>
      </c>
      <c r="D25" s="48" t="s">
        <v>13</v>
      </c>
      <c r="E25" s="48" t="s">
        <v>14</v>
      </c>
      <c r="F25" s="49" t="s">
        <v>565</v>
      </c>
      <c r="G25" s="298"/>
      <c r="H25" s="299"/>
    </row>
    <row r="26" spans="1:8" ht="15" customHeight="1" x14ac:dyDescent="0.25">
      <c r="A26" s="380"/>
      <c r="B26" s="384"/>
      <c r="C26" s="121" t="s">
        <v>534</v>
      </c>
      <c r="D26" s="121" t="s">
        <v>13</v>
      </c>
      <c r="E26" s="121" t="s">
        <v>14</v>
      </c>
      <c r="F26" s="122" t="s">
        <v>546</v>
      </c>
      <c r="G26" s="298"/>
      <c r="H26" s="299"/>
    </row>
    <row r="27" spans="1:8" ht="15" customHeight="1" x14ac:dyDescent="0.25">
      <c r="A27" s="380"/>
      <c r="B27" s="384"/>
      <c r="C27" s="121" t="s">
        <v>535</v>
      </c>
      <c r="D27" s="121" t="s">
        <v>13</v>
      </c>
      <c r="E27" s="121" t="s">
        <v>14</v>
      </c>
      <c r="F27" s="122" t="s">
        <v>556</v>
      </c>
      <c r="G27" s="298"/>
      <c r="H27" s="299"/>
    </row>
    <row r="28" spans="1:8" ht="168.75" customHeight="1" x14ac:dyDescent="0.25">
      <c r="A28" s="380"/>
      <c r="B28" s="384"/>
      <c r="C28" s="24" t="s">
        <v>536</v>
      </c>
      <c r="D28" s="24" t="s">
        <v>13</v>
      </c>
      <c r="E28" s="24" t="s">
        <v>14</v>
      </c>
      <c r="F28" s="298" t="s">
        <v>1065</v>
      </c>
      <c r="G28" s="298"/>
      <c r="H28" s="299"/>
    </row>
    <row r="29" spans="1:8" ht="77.25" customHeight="1" x14ac:dyDescent="0.25">
      <c r="A29" s="380"/>
      <c r="B29" s="384"/>
      <c r="C29" s="24" t="s">
        <v>537</v>
      </c>
      <c r="D29" s="24" t="s">
        <v>13</v>
      </c>
      <c r="E29" s="24" t="s">
        <v>14</v>
      </c>
      <c r="F29" s="298" t="s">
        <v>547</v>
      </c>
      <c r="G29" s="298"/>
      <c r="H29" s="299"/>
    </row>
    <row r="30" spans="1:8" ht="91.5" customHeight="1" x14ac:dyDescent="0.25">
      <c r="A30" s="380"/>
      <c r="B30" s="384"/>
      <c r="C30" s="24" t="s">
        <v>538</v>
      </c>
      <c r="D30" s="24" t="s">
        <v>13</v>
      </c>
      <c r="E30" s="24" t="s">
        <v>14</v>
      </c>
      <c r="F30" s="298" t="s">
        <v>548</v>
      </c>
      <c r="G30" s="298"/>
      <c r="H30" s="299"/>
    </row>
    <row r="31" spans="1:8" ht="84.75" customHeight="1" x14ac:dyDescent="0.25">
      <c r="A31" s="380"/>
      <c r="B31" s="384"/>
      <c r="C31" s="24" t="s">
        <v>539</v>
      </c>
      <c r="D31" s="24" t="s">
        <v>13</v>
      </c>
      <c r="E31" s="24" t="s">
        <v>14</v>
      </c>
      <c r="F31" s="298" t="s">
        <v>549</v>
      </c>
      <c r="G31" s="298"/>
      <c r="H31" s="299"/>
    </row>
    <row r="32" spans="1:8" ht="85.5" customHeight="1" x14ac:dyDescent="0.25">
      <c r="A32" s="380"/>
      <c r="B32" s="384"/>
      <c r="C32" s="24" t="s">
        <v>540</v>
      </c>
      <c r="D32" s="24" t="s">
        <v>13</v>
      </c>
      <c r="E32" s="24" t="s">
        <v>14</v>
      </c>
      <c r="F32" s="298" t="s">
        <v>550</v>
      </c>
      <c r="G32" s="298"/>
      <c r="H32" s="299"/>
    </row>
    <row r="33" spans="1:8" ht="84.75" customHeight="1" x14ac:dyDescent="0.25">
      <c r="A33" s="380"/>
      <c r="B33" s="384"/>
      <c r="C33" s="24" t="s">
        <v>541</v>
      </c>
      <c r="D33" s="24" t="s">
        <v>13</v>
      </c>
      <c r="E33" s="24" t="s">
        <v>14</v>
      </c>
      <c r="F33" s="298" t="s">
        <v>551</v>
      </c>
      <c r="G33" s="298"/>
      <c r="H33" s="299"/>
    </row>
    <row r="34" spans="1:8" ht="105" customHeight="1" x14ac:dyDescent="0.25">
      <c r="A34" s="380"/>
      <c r="B34" s="384"/>
      <c r="C34" s="24" t="s">
        <v>542</v>
      </c>
      <c r="D34" s="24" t="s">
        <v>13</v>
      </c>
      <c r="E34" s="24" t="s">
        <v>14</v>
      </c>
      <c r="F34" s="298" t="s">
        <v>552</v>
      </c>
      <c r="G34" s="298"/>
      <c r="H34" s="299"/>
    </row>
    <row r="35" spans="1:8" ht="87" customHeight="1" x14ac:dyDescent="0.25">
      <c r="A35" s="380"/>
      <c r="B35" s="384"/>
      <c r="C35" s="24" t="s">
        <v>543</v>
      </c>
      <c r="D35" s="24" t="s">
        <v>13</v>
      </c>
      <c r="E35" s="24" t="s">
        <v>14</v>
      </c>
      <c r="F35" s="298" t="s">
        <v>553</v>
      </c>
      <c r="G35" s="298"/>
      <c r="H35" s="299"/>
    </row>
    <row r="36" spans="1:8" ht="75.75" customHeight="1" x14ac:dyDescent="0.25">
      <c r="A36" s="380"/>
      <c r="B36" s="384"/>
      <c r="C36" s="24" t="s">
        <v>544</v>
      </c>
      <c r="D36" s="24" t="s">
        <v>13</v>
      </c>
      <c r="E36" s="24" t="s">
        <v>14</v>
      </c>
      <c r="F36" s="298" t="s">
        <v>555</v>
      </c>
      <c r="G36" s="298"/>
      <c r="H36" s="299"/>
    </row>
    <row r="37" spans="1:8" ht="88.5" customHeight="1" x14ac:dyDescent="0.25">
      <c r="A37" s="380"/>
      <c r="B37" s="384"/>
      <c r="C37" s="24" t="s">
        <v>545</v>
      </c>
      <c r="D37" s="24" t="s">
        <v>13</v>
      </c>
      <c r="E37" s="24" t="s">
        <v>14</v>
      </c>
      <c r="F37" s="298" t="s">
        <v>554</v>
      </c>
      <c r="G37" s="298"/>
      <c r="H37" s="299"/>
    </row>
    <row r="38" spans="1:8" ht="15" customHeight="1" x14ac:dyDescent="0.25">
      <c r="A38" s="380"/>
      <c r="B38" s="384"/>
      <c r="C38" s="24" t="s">
        <v>45</v>
      </c>
      <c r="D38" s="24" t="s">
        <v>9</v>
      </c>
      <c r="E38" s="24" t="s">
        <v>240</v>
      </c>
      <c r="F38" s="314" t="s">
        <v>95</v>
      </c>
      <c r="G38" s="314"/>
      <c r="H38" s="315"/>
    </row>
    <row r="39" spans="1:8" ht="15" customHeight="1" x14ac:dyDescent="0.25">
      <c r="A39" s="380"/>
      <c r="B39" s="384"/>
      <c r="C39" s="24" t="s">
        <v>44</v>
      </c>
      <c r="D39" s="24" t="s">
        <v>18</v>
      </c>
      <c r="E39" s="24" t="s">
        <v>19</v>
      </c>
      <c r="F39" s="314" t="s">
        <v>488</v>
      </c>
      <c r="G39" s="314"/>
      <c r="H39" s="315"/>
    </row>
    <row r="40" spans="1:8" ht="15" customHeight="1" x14ac:dyDescent="0.25">
      <c r="A40" s="380"/>
      <c r="B40" s="384"/>
      <c r="C40" s="24" t="s">
        <v>27</v>
      </c>
      <c r="D40" s="4" t="s">
        <v>22</v>
      </c>
      <c r="E40" s="4" t="s">
        <v>23</v>
      </c>
      <c r="F40" s="75" t="s">
        <v>28</v>
      </c>
      <c r="G40" s="4" t="s">
        <v>25</v>
      </c>
      <c r="H40" s="9" t="s">
        <v>26</v>
      </c>
    </row>
    <row r="41" spans="1:8" ht="15" customHeight="1" thickBot="1" x14ac:dyDescent="0.3">
      <c r="A41" s="381"/>
      <c r="B41" s="385"/>
      <c r="C41" s="26" t="s">
        <v>29</v>
      </c>
      <c r="D41" s="17" t="s">
        <v>22</v>
      </c>
      <c r="E41" s="17" t="s">
        <v>23</v>
      </c>
      <c r="F41" s="36" t="s">
        <v>28</v>
      </c>
      <c r="G41" s="17" t="s">
        <v>25</v>
      </c>
      <c r="H41" s="77" t="s">
        <v>26</v>
      </c>
    </row>
    <row r="42" spans="1:8" x14ac:dyDescent="0.25">
      <c r="C42" s="5"/>
    </row>
    <row r="43" spans="1:8" x14ac:dyDescent="0.25">
      <c r="C43" s="5"/>
    </row>
  </sheetData>
  <mergeCells count="26">
    <mergeCell ref="A8:H8"/>
    <mergeCell ref="G14:G27"/>
    <mergeCell ref="H14:H27"/>
    <mergeCell ref="I2:N2"/>
    <mergeCell ref="F38:H38"/>
    <mergeCell ref="A4:A6"/>
    <mergeCell ref="B4:B6"/>
    <mergeCell ref="F4:H4"/>
    <mergeCell ref="F5:H5"/>
    <mergeCell ref="F11:H11"/>
    <mergeCell ref="F39:H39"/>
    <mergeCell ref="F32:H32"/>
    <mergeCell ref="F33:H33"/>
    <mergeCell ref="F34:H34"/>
    <mergeCell ref="A1:H1"/>
    <mergeCell ref="F35:H35"/>
    <mergeCell ref="F36:H36"/>
    <mergeCell ref="F37:H37"/>
    <mergeCell ref="F28:H28"/>
    <mergeCell ref="F29:H29"/>
    <mergeCell ref="F30:H30"/>
    <mergeCell ref="F31:H31"/>
    <mergeCell ref="A10:A41"/>
    <mergeCell ref="B10:B41"/>
    <mergeCell ref="F10:H10"/>
    <mergeCell ref="A2:H2"/>
  </mergeCells>
  <pageMargins left="0.7" right="0.7" top="0.75" bottom="0.75" header="0.3" footer="0.3"/>
  <pageSetup scale="7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A2" sqref="A2:H2"/>
    </sheetView>
  </sheetViews>
  <sheetFormatPr defaultColWidth="8.85546875" defaultRowHeight="15" x14ac:dyDescent="0.25"/>
  <cols>
    <col min="1" max="1" width="22.7109375" style="5" customWidth="1"/>
    <col min="2" max="2" width="18.7109375" style="5" customWidth="1"/>
    <col min="3" max="3" width="17.28515625" style="28" bestFit="1" customWidth="1"/>
    <col min="4" max="4" width="12.85546875" style="28" customWidth="1"/>
    <col min="5" max="5" width="13.85546875" style="28" bestFit="1" customWidth="1"/>
    <col min="6" max="6" width="51.7109375" style="21" customWidth="1"/>
    <col min="7" max="7" width="13.140625" style="15" customWidth="1"/>
    <col min="8" max="8" width="18.42578125" style="15" customWidth="1"/>
    <col min="9" max="16384" width="8.85546875" style="5"/>
  </cols>
  <sheetData>
    <row r="1" spans="1:8" ht="144.75" customHeight="1" thickBot="1" x14ac:dyDescent="0.3">
      <c r="A1" s="367" t="s">
        <v>2458</v>
      </c>
      <c r="B1" s="368"/>
      <c r="C1" s="368"/>
      <c r="D1" s="368"/>
      <c r="E1" s="368"/>
      <c r="F1" s="368"/>
      <c r="G1" s="368"/>
      <c r="H1" s="369"/>
    </row>
    <row r="2" spans="1:8" ht="15" customHeight="1" x14ac:dyDescent="0.25">
      <c r="A2" s="331" t="s">
        <v>1093</v>
      </c>
      <c r="B2" s="332"/>
      <c r="C2" s="332"/>
      <c r="D2" s="332"/>
      <c r="E2" s="332"/>
      <c r="F2" s="332"/>
      <c r="G2" s="332"/>
      <c r="H2" s="333"/>
    </row>
    <row r="3" spans="1:8" ht="15.75" thickBot="1" x14ac:dyDescent="0.3">
      <c r="A3" s="113" t="s">
        <v>111</v>
      </c>
      <c r="B3" s="114" t="s">
        <v>0</v>
      </c>
      <c r="C3" s="115" t="s">
        <v>1</v>
      </c>
      <c r="D3" s="115" t="s">
        <v>2</v>
      </c>
      <c r="E3" s="115" t="s">
        <v>3</v>
      </c>
      <c r="F3" s="116" t="s">
        <v>65</v>
      </c>
      <c r="G3" s="115" t="s">
        <v>4</v>
      </c>
      <c r="H3" s="117" t="s">
        <v>5</v>
      </c>
    </row>
    <row r="4" spans="1:8" x14ac:dyDescent="0.25">
      <c r="A4" s="374" t="s">
        <v>247</v>
      </c>
      <c r="B4" s="375" t="s">
        <v>1906</v>
      </c>
      <c r="C4" s="2" t="s">
        <v>8</v>
      </c>
      <c r="D4" s="2" t="s">
        <v>9</v>
      </c>
      <c r="E4" s="2" t="s">
        <v>10</v>
      </c>
      <c r="F4" s="310" t="s">
        <v>11</v>
      </c>
      <c r="G4" s="310"/>
      <c r="H4" s="311"/>
    </row>
    <row r="5" spans="1:8" ht="48" x14ac:dyDescent="0.25">
      <c r="A5" s="361"/>
      <c r="B5" s="376"/>
      <c r="C5" s="4" t="s">
        <v>12</v>
      </c>
      <c r="D5" s="4" t="s">
        <v>13</v>
      </c>
      <c r="E5" s="4" t="s">
        <v>14</v>
      </c>
      <c r="F5" s="29" t="s">
        <v>15</v>
      </c>
      <c r="G5" s="4" t="s">
        <v>62</v>
      </c>
      <c r="H5" s="30" t="s">
        <v>16</v>
      </c>
    </row>
    <row r="6" spans="1:8" x14ac:dyDescent="0.25">
      <c r="A6" s="361"/>
      <c r="B6" s="376"/>
      <c r="C6" s="4" t="s">
        <v>17</v>
      </c>
      <c r="D6" s="4" t="s">
        <v>18</v>
      </c>
      <c r="E6" s="4" t="s">
        <v>19</v>
      </c>
      <c r="F6" s="298" t="s">
        <v>20</v>
      </c>
      <c r="G6" s="298"/>
      <c r="H6" s="299"/>
    </row>
    <row r="7" spans="1:8" x14ac:dyDescent="0.25">
      <c r="A7" s="361"/>
      <c r="B7" s="376"/>
      <c r="C7" s="24" t="s">
        <v>169</v>
      </c>
      <c r="D7" s="4" t="s">
        <v>18</v>
      </c>
      <c r="E7" s="4" t="s">
        <v>14</v>
      </c>
      <c r="F7" s="106" t="s">
        <v>1052</v>
      </c>
      <c r="G7" s="4"/>
      <c r="H7" s="9"/>
    </row>
    <row r="8" spans="1:8" x14ac:dyDescent="0.25">
      <c r="A8" s="361"/>
      <c r="B8" s="376"/>
      <c r="C8" s="24" t="s">
        <v>170</v>
      </c>
      <c r="D8" s="4" t="s">
        <v>13</v>
      </c>
      <c r="E8" s="4" t="s">
        <v>14</v>
      </c>
      <c r="F8" s="372" t="s">
        <v>245</v>
      </c>
      <c r="G8" s="372"/>
      <c r="H8" s="373"/>
    </row>
    <row r="9" spans="1:8" x14ac:dyDescent="0.25">
      <c r="A9" s="361"/>
      <c r="B9" s="376"/>
      <c r="C9" s="24" t="s">
        <v>171</v>
      </c>
      <c r="D9" s="4" t="s">
        <v>22</v>
      </c>
      <c r="E9" s="4" t="s">
        <v>23</v>
      </c>
      <c r="F9" s="29" t="s">
        <v>28</v>
      </c>
      <c r="G9" s="4" t="s">
        <v>25</v>
      </c>
      <c r="H9" s="9" t="s">
        <v>26</v>
      </c>
    </row>
    <row r="10" spans="1:8" x14ac:dyDescent="0.25">
      <c r="A10" s="361"/>
      <c r="B10" s="376"/>
      <c r="C10" s="24" t="s">
        <v>172</v>
      </c>
      <c r="D10" s="4" t="s">
        <v>22</v>
      </c>
      <c r="E10" s="4" t="s">
        <v>23</v>
      </c>
      <c r="F10" s="29" t="s">
        <v>30</v>
      </c>
      <c r="G10" s="4" t="s">
        <v>25</v>
      </c>
      <c r="H10" s="9" t="s">
        <v>26</v>
      </c>
    </row>
    <row r="11" spans="1:8" x14ac:dyDescent="0.25">
      <c r="A11" s="361"/>
      <c r="B11" s="376"/>
      <c r="C11" s="24" t="s">
        <v>244</v>
      </c>
      <c r="D11" s="4" t="s">
        <v>13</v>
      </c>
      <c r="E11" s="4" t="s">
        <v>32</v>
      </c>
      <c r="F11" s="29" t="s">
        <v>243</v>
      </c>
      <c r="G11" s="4">
        <v>0</v>
      </c>
      <c r="H11" s="9">
        <f>(4*7)</f>
        <v>28</v>
      </c>
    </row>
    <row r="12" spans="1:8" x14ac:dyDescent="0.25">
      <c r="A12" s="361"/>
      <c r="B12" s="376"/>
      <c r="C12" s="24" t="s">
        <v>241</v>
      </c>
      <c r="D12" s="4" t="s">
        <v>13</v>
      </c>
      <c r="E12" s="4" t="s">
        <v>32</v>
      </c>
      <c r="F12" s="29" t="s">
        <v>242</v>
      </c>
      <c r="G12" s="4">
        <v>0</v>
      </c>
      <c r="H12" s="9">
        <f>(4*14)</f>
        <v>56</v>
      </c>
    </row>
    <row r="13" spans="1:8" ht="64.5" customHeight="1" x14ac:dyDescent="0.25">
      <c r="A13" s="361"/>
      <c r="B13" s="376"/>
      <c r="C13" s="24" t="s">
        <v>201</v>
      </c>
      <c r="D13" s="24" t="s">
        <v>13</v>
      </c>
      <c r="E13" s="24" t="s">
        <v>14</v>
      </c>
      <c r="F13" s="298" t="s">
        <v>239</v>
      </c>
      <c r="G13" s="298"/>
      <c r="H13" s="299"/>
    </row>
    <row r="14" spans="1:8" ht="64.5" customHeight="1" x14ac:dyDescent="0.25">
      <c r="A14" s="361"/>
      <c r="B14" s="376"/>
      <c r="C14" s="24" t="s">
        <v>202</v>
      </c>
      <c r="D14" s="24" t="s">
        <v>13</v>
      </c>
      <c r="E14" s="24" t="s">
        <v>14</v>
      </c>
      <c r="F14" s="298" t="s">
        <v>239</v>
      </c>
      <c r="G14" s="298"/>
      <c r="H14" s="299"/>
    </row>
    <row r="15" spans="1:8" ht="99" customHeight="1" thickBot="1" x14ac:dyDescent="0.3">
      <c r="A15" s="362"/>
      <c r="B15" s="377"/>
      <c r="C15" s="26" t="s">
        <v>203</v>
      </c>
      <c r="D15" s="26" t="s">
        <v>18</v>
      </c>
      <c r="E15" s="26" t="s">
        <v>14</v>
      </c>
      <c r="F15" s="392" t="s">
        <v>426</v>
      </c>
      <c r="G15" s="392"/>
      <c r="H15" s="393"/>
    </row>
    <row r="16" spans="1:8" ht="15.75" thickBot="1" x14ac:dyDescent="0.3">
      <c r="A16" s="10"/>
      <c r="B16" s="10"/>
      <c r="C16" s="4"/>
      <c r="D16" s="4"/>
      <c r="E16" s="4"/>
      <c r="F16" s="18"/>
      <c r="G16" s="4"/>
      <c r="H16" s="3"/>
    </row>
    <row r="17" spans="1:8" x14ac:dyDescent="0.25">
      <c r="A17" s="331" t="s">
        <v>1094</v>
      </c>
      <c r="B17" s="332"/>
      <c r="C17" s="332"/>
      <c r="D17" s="332"/>
      <c r="E17" s="332"/>
      <c r="F17" s="332"/>
      <c r="G17" s="332"/>
      <c r="H17" s="333"/>
    </row>
    <row r="18" spans="1:8" ht="15.75" thickBot="1" x14ac:dyDescent="0.3">
      <c r="A18" s="113" t="s">
        <v>111</v>
      </c>
      <c r="B18" s="114" t="s">
        <v>0</v>
      </c>
      <c r="C18" s="115" t="s">
        <v>1</v>
      </c>
      <c r="D18" s="115" t="s">
        <v>2</v>
      </c>
      <c r="E18" s="115" t="s">
        <v>3</v>
      </c>
      <c r="F18" s="116" t="s">
        <v>65</v>
      </c>
      <c r="G18" s="115" t="s">
        <v>4</v>
      </c>
      <c r="H18" s="117" t="s">
        <v>5</v>
      </c>
    </row>
    <row r="19" spans="1:8" x14ac:dyDescent="0.25">
      <c r="A19" s="329" t="s">
        <v>168</v>
      </c>
      <c r="B19" s="347" t="s">
        <v>335</v>
      </c>
      <c r="C19" s="1" t="s">
        <v>8</v>
      </c>
      <c r="D19" s="2" t="s">
        <v>9</v>
      </c>
      <c r="E19" s="2" t="s">
        <v>10</v>
      </c>
      <c r="F19" s="310" t="s">
        <v>11</v>
      </c>
      <c r="G19" s="310"/>
      <c r="H19" s="311"/>
    </row>
    <row r="20" spans="1:8" ht="48" x14ac:dyDescent="0.25">
      <c r="A20" s="380"/>
      <c r="B20" s="348"/>
      <c r="C20" s="7" t="s">
        <v>12</v>
      </c>
      <c r="D20" s="4" t="s">
        <v>13</v>
      </c>
      <c r="E20" s="4" t="s">
        <v>14</v>
      </c>
      <c r="F20" s="18" t="s">
        <v>15</v>
      </c>
      <c r="G20" s="4" t="s">
        <v>62</v>
      </c>
      <c r="H20" s="16" t="s">
        <v>16</v>
      </c>
    </row>
    <row r="21" spans="1:8" x14ac:dyDescent="0.25">
      <c r="A21" s="380"/>
      <c r="B21" s="348"/>
      <c r="C21" s="23" t="s">
        <v>17</v>
      </c>
      <c r="D21" s="4" t="s">
        <v>18</v>
      </c>
      <c r="E21" s="4" t="s">
        <v>19</v>
      </c>
      <c r="F21" s="298" t="s">
        <v>20</v>
      </c>
      <c r="G21" s="298"/>
      <c r="H21" s="299"/>
    </row>
    <row r="22" spans="1:8" x14ac:dyDescent="0.25">
      <c r="A22" s="380"/>
      <c r="B22" s="348"/>
      <c r="C22" s="23" t="s">
        <v>169</v>
      </c>
      <c r="D22" s="24" t="s">
        <v>18</v>
      </c>
      <c r="E22" s="4" t="s">
        <v>14</v>
      </c>
      <c r="F22" s="394" t="s">
        <v>1052</v>
      </c>
      <c r="G22" s="394"/>
      <c r="H22" s="395"/>
    </row>
    <row r="23" spans="1:8" x14ac:dyDescent="0.25">
      <c r="A23" s="380"/>
      <c r="B23" s="348"/>
      <c r="C23" s="23" t="s">
        <v>170</v>
      </c>
      <c r="D23" s="24" t="s">
        <v>13</v>
      </c>
      <c r="E23" s="4" t="s">
        <v>14</v>
      </c>
      <c r="F23" s="372" t="s">
        <v>489</v>
      </c>
      <c r="G23" s="372"/>
      <c r="H23" s="373"/>
    </row>
    <row r="24" spans="1:8" x14ac:dyDescent="0.25">
      <c r="A24" s="380"/>
      <c r="B24" s="348"/>
      <c r="C24" s="23" t="s">
        <v>171</v>
      </c>
      <c r="D24" s="4" t="s">
        <v>22</v>
      </c>
      <c r="E24" s="4" t="s">
        <v>23</v>
      </c>
      <c r="F24" s="18" t="s">
        <v>28</v>
      </c>
      <c r="G24" s="4" t="s">
        <v>25</v>
      </c>
      <c r="H24" s="9" t="s">
        <v>26</v>
      </c>
    </row>
    <row r="25" spans="1:8" x14ac:dyDescent="0.25">
      <c r="A25" s="380"/>
      <c r="B25" s="348"/>
      <c r="C25" s="23" t="s">
        <v>172</v>
      </c>
      <c r="D25" s="4" t="s">
        <v>22</v>
      </c>
      <c r="E25" s="4" t="s">
        <v>23</v>
      </c>
      <c r="F25" s="18" t="s">
        <v>28</v>
      </c>
      <c r="G25" s="4" t="s">
        <v>25</v>
      </c>
      <c r="H25" s="9" t="s">
        <v>26</v>
      </c>
    </row>
    <row r="26" spans="1:8" ht="72" customHeight="1" x14ac:dyDescent="0.25">
      <c r="A26" s="380"/>
      <c r="B26" s="400"/>
      <c r="C26" s="107" t="s">
        <v>37</v>
      </c>
      <c r="D26" s="89" t="s">
        <v>13</v>
      </c>
      <c r="E26" s="89" t="s">
        <v>14</v>
      </c>
      <c r="F26" s="390" t="s">
        <v>210</v>
      </c>
      <c r="G26" s="390"/>
      <c r="H26" s="391"/>
    </row>
    <row r="27" spans="1:8" ht="72" customHeight="1" x14ac:dyDescent="0.25">
      <c r="A27" s="380"/>
      <c r="B27" s="400"/>
      <c r="C27" s="108" t="s">
        <v>173</v>
      </c>
      <c r="D27" s="24" t="s">
        <v>13</v>
      </c>
      <c r="E27" s="24" t="s">
        <v>14</v>
      </c>
      <c r="F27" s="298" t="s">
        <v>211</v>
      </c>
      <c r="G27" s="298"/>
      <c r="H27" s="389"/>
    </row>
    <row r="28" spans="1:8" ht="72" customHeight="1" x14ac:dyDescent="0.25">
      <c r="A28" s="380"/>
      <c r="B28" s="400"/>
      <c r="C28" s="108" t="s">
        <v>174</v>
      </c>
      <c r="D28" s="24" t="s">
        <v>13</v>
      </c>
      <c r="E28" s="24" t="s">
        <v>14</v>
      </c>
      <c r="F28" s="298" t="s">
        <v>212</v>
      </c>
      <c r="G28" s="298"/>
      <c r="H28" s="389"/>
    </row>
    <row r="29" spans="1:8" ht="72" customHeight="1" x14ac:dyDescent="0.25">
      <c r="A29" s="380"/>
      <c r="B29" s="400"/>
      <c r="C29" s="109" t="s">
        <v>41</v>
      </c>
      <c r="D29" s="93" t="s">
        <v>13</v>
      </c>
      <c r="E29" s="93" t="s">
        <v>14</v>
      </c>
      <c r="F29" s="387" t="s">
        <v>204</v>
      </c>
      <c r="G29" s="387"/>
      <c r="H29" s="388"/>
    </row>
    <row r="30" spans="1:8" ht="72" customHeight="1" x14ac:dyDescent="0.25">
      <c r="A30" s="380"/>
      <c r="B30" s="400"/>
      <c r="C30" s="107" t="s">
        <v>175</v>
      </c>
      <c r="D30" s="89" t="s">
        <v>13</v>
      </c>
      <c r="E30" s="89" t="s">
        <v>14</v>
      </c>
      <c r="F30" s="390" t="s">
        <v>205</v>
      </c>
      <c r="G30" s="390"/>
      <c r="H30" s="391"/>
    </row>
    <row r="31" spans="1:8" ht="72" customHeight="1" x14ac:dyDescent="0.25">
      <c r="A31" s="380"/>
      <c r="B31" s="400"/>
      <c r="C31" s="109" t="s">
        <v>176</v>
      </c>
      <c r="D31" s="93" t="s">
        <v>13</v>
      </c>
      <c r="E31" s="93" t="s">
        <v>14</v>
      </c>
      <c r="F31" s="387" t="s">
        <v>206</v>
      </c>
      <c r="G31" s="387"/>
      <c r="H31" s="388"/>
    </row>
    <row r="32" spans="1:8" ht="72" customHeight="1" x14ac:dyDescent="0.25">
      <c r="A32" s="380"/>
      <c r="B32" s="400"/>
      <c r="C32" s="107" t="s">
        <v>177</v>
      </c>
      <c r="D32" s="89" t="s">
        <v>13</v>
      </c>
      <c r="E32" s="89" t="s">
        <v>14</v>
      </c>
      <c r="F32" s="390" t="s">
        <v>207</v>
      </c>
      <c r="G32" s="390"/>
      <c r="H32" s="391"/>
    </row>
    <row r="33" spans="1:8" ht="72" customHeight="1" x14ac:dyDescent="0.25">
      <c r="A33" s="380"/>
      <c r="B33" s="400"/>
      <c r="C33" s="108" t="s">
        <v>178</v>
      </c>
      <c r="D33" s="24" t="s">
        <v>13</v>
      </c>
      <c r="E33" s="24" t="s">
        <v>14</v>
      </c>
      <c r="F33" s="298" t="s">
        <v>208</v>
      </c>
      <c r="G33" s="298"/>
      <c r="H33" s="389"/>
    </row>
    <row r="34" spans="1:8" ht="72" customHeight="1" x14ac:dyDescent="0.25">
      <c r="A34" s="380"/>
      <c r="B34" s="400"/>
      <c r="C34" s="109" t="s">
        <v>179</v>
      </c>
      <c r="D34" s="93" t="s">
        <v>13</v>
      </c>
      <c r="E34" s="93" t="s">
        <v>14</v>
      </c>
      <c r="F34" s="387" t="s">
        <v>209</v>
      </c>
      <c r="G34" s="387"/>
      <c r="H34" s="388"/>
    </row>
    <row r="35" spans="1:8" ht="72" customHeight="1" x14ac:dyDescent="0.25">
      <c r="A35" s="380"/>
      <c r="B35" s="400"/>
      <c r="C35" s="107" t="s">
        <v>180</v>
      </c>
      <c r="D35" s="89" t="s">
        <v>13</v>
      </c>
      <c r="E35" s="89" t="s">
        <v>14</v>
      </c>
      <c r="F35" s="390" t="s">
        <v>213</v>
      </c>
      <c r="G35" s="390"/>
      <c r="H35" s="391"/>
    </row>
    <row r="36" spans="1:8" ht="72" customHeight="1" x14ac:dyDescent="0.25">
      <c r="A36" s="380"/>
      <c r="B36" s="400"/>
      <c r="C36" s="108" t="s">
        <v>181</v>
      </c>
      <c r="D36" s="24" t="s">
        <v>13</v>
      </c>
      <c r="E36" s="24" t="s">
        <v>14</v>
      </c>
      <c r="F36" s="298" t="s">
        <v>214</v>
      </c>
      <c r="G36" s="298"/>
      <c r="H36" s="389"/>
    </row>
    <row r="37" spans="1:8" ht="72" customHeight="1" x14ac:dyDescent="0.25">
      <c r="A37" s="380"/>
      <c r="B37" s="400"/>
      <c r="C37" s="109" t="s">
        <v>182</v>
      </c>
      <c r="D37" s="93" t="s">
        <v>13</v>
      </c>
      <c r="E37" s="93" t="s">
        <v>14</v>
      </c>
      <c r="F37" s="387" t="s">
        <v>215</v>
      </c>
      <c r="G37" s="387"/>
      <c r="H37" s="388"/>
    </row>
    <row r="38" spans="1:8" ht="72" customHeight="1" x14ac:dyDescent="0.25">
      <c r="A38" s="380"/>
      <c r="B38" s="400"/>
      <c r="C38" s="107" t="s">
        <v>183</v>
      </c>
      <c r="D38" s="89" t="s">
        <v>13</v>
      </c>
      <c r="E38" s="89" t="s">
        <v>14</v>
      </c>
      <c r="F38" s="390" t="s">
        <v>216</v>
      </c>
      <c r="G38" s="390"/>
      <c r="H38" s="391"/>
    </row>
    <row r="39" spans="1:8" ht="72" customHeight="1" x14ac:dyDescent="0.25">
      <c r="A39" s="380"/>
      <c r="B39" s="400"/>
      <c r="C39" s="109" t="s">
        <v>184</v>
      </c>
      <c r="D39" s="93" t="s">
        <v>13</v>
      </c>
      <c r="E39" s="93" t="s">
        <v>14</v>
      </c>
      <c r="F39" s="387" t="s">
        <v>217</v>
      </c>
      <c r="G39" s="387"/>
      <c r="H39" s="388"/>
    </row>
    <row r="40" spans="1:8" ht="72" customHeight="1" x14ac:dyDescent="0.25">
      <c r="A40" s="380"/>
      <c r="B40" s="400"/>
      <c r="C40" s="107" t="s">
        <v>185</v>
      </c>
      <c r="D40" s="89" t="s">
        <v>13</v>
      </c>
      <c r="E40" s="89" t="s">
        <v>14</v>
      </c>
      <c r="F40" s="390" t="s">
        <v>218</v>
      </c>
      <c r="G40" s="390"/>
      <c r="H40" s="391"/>
    </row>
    <row r="41" spans="1:8" ht="72" customHeight="1" x14ac:dyDescent="0.25">
      <c r="A41" s="380"/>
      <c r="B41" s="400"/>
      <c r="C41" s="108" t="s">
        <v>186</v>
      </c>
      <c r="D41" s="24" t="s">
        <v>13</v>
      </c>
      <c r="E41" s="24" t="s">
        <v>14</v>
      </c>
      <c r="F41" s="298" t="s">
        <v>219</v>
      </c>
      <c r="G41" s="298"/>
      <c r="H41" s="389"/>
    </row>
    <row r="42" spans="1:8" ht="72" customHeight="1" x14ac:dyDescent="0.25">
      <c r="A42" s="380"/>
      <c r="B42" s="400"/>
      <c r="C42" s="109" t="s">
        <v>187</v>
      </c>
      <c r="D42" s="93" t="s">
        <v>13</v>
      </c>
      <c r="E42" s="93" t="s">
        <v>14</v>
      </c>
      <c r="F42" s="387" t="s">
        <v>220</v>
      </c>
      <c r="G42" s="387"/>
      <c r="H42" s="388"/>
    </row>
    <row r="43" spans="1:8" ht="72" customHeight="1" x14ac:dyDescent="0.25">
      <c r="A43" s="380"/>
      <c r="B43" s="400"/>
      <c r="C43" s="107" t="s">
        <v>188</v>
      </c>
      <c r="D43" s="89" t="s">
        <v>13</v>
      </c>
      <c r="E43" s="89" t="s">
        <v>14</v>
      </c>
      <c r="F43" s="390" t="s">
        <v>221</v>
      </c>
      <c r="G43" s="390"/>
      <c r="H43" s="391"/>
    </row>
    <row r="44" spans="1:8" ht="72" customHeight="1" x14ac:dyDescent="0.25">
      <c r="A44" s="380"/>
      <c r="B44" s="400"/>
      <c r="C44" s="108" t="s">
        <v>189</v>
      </c>
      <c r="D44" s="24" t="s">
        <v>13</v>
      </c>
      <c r="E44" s="24" t="s">
        <v>14</v>
      </c>
      <c r="F44" s="298" t="s">
        <v>222</v>
      </c>
      <c r="G44" s="298"/>
      <c r="H44" s="389"/>
    </row>
    <row r="45" spans="1:8" ht="72" customHeight="1" x14ac:dyDescent="0.25">
      <c r="A45" s="380"/>
      <c r="B45" s="400"/>
      <c r="C45" s="109" t="s">
        <v>190</v>
      </c>
      <c r="D45" s="93" t="s">
        <v>13</v>
      </c>
      <c r="E45" s="93" t="s">
        <v>14</v>
      </c>
      <c r="F45" s="387" t="s">
        <v>223</v>
      </c>
      <c r="G45" s="387"/>
      <c r="H45" s="388"/>
    </row>
    <row r="46" spans="1:8" ht="96" customHeight="1" x14ac:dyDescent="0.25">
      <c r="A46" s="380"/>
      <c r="B46" s="348"/>
      <c r="C46" s="23" t="s">
        <v>54</v>
      </c>
      <c r="D46" s="24" t="s">
        <v>13</v>
      </c>
      <c r="E46" s="24" t="s">
        <v>14</v>
      </c>
      <c r="F46" s="298" t="s">
        <v>224</v>
      </c>
      <c r="G46" s="298"/>
      <c r="H46" s="299"/>
    </row>
    <row r="47" spans="1:8" ht="72" customHeight="1" x14ac:dyDescent="0.25">
      <c r="A47" s="380"/>
      <c r="B47" s="400"/>
      <c r="C47" s="107" t="s">
        <v>191</v>
      </c>
      <c r="D47" s="89" t="s">
        <v>13</v>
      </c>
      <c r="E47" s="89" t="s">
        <v>14</v>
      </c>
      <c r="F47" s="390" t="s">
        <v>225</v>
      </c>
      <c r="G47" s="390"/>
      <c r="H47" s="391"/>
    </row>
    <row r="48" spans="1:8" ht="72" customHeight="1" x14ac:dyDescent="0.25">
      <c r="A48" s="380"/>
      <c r="B48" s="400"/>
      <c r="C48" s="109" t="s">
        <v>192</v>
      </c>
      <c r="D48" s="93" t="s">
        <v>13</v>
      </c>
      <c r="E48" s="93" t="s">
        <v>14</v>
      </c>
      <c r="F48" s="387" t="s">
        <v>226</v>
      </c>
      <c r="G48" s="387"/>
      <c r="H48" s="388"/>
    </row>
    <row r="49" spans="1:8" ht="72" customHeight="1" x14ac:dyDescent="0.25">
      <c r="A49" s="380"/>
      <c r="B49" s="400"/>
      <c r="C49" s="107" t="s">
        <v>193</v>
      </c>
      <c r="D49" s="89" t="s">
        <v>13</v>
      </c>
      <c r="E49" s="89" t="s">
        <v>14</v>
      </c>
      <c r="F49" s="390" t="s">
        <v>227</v>
      </c>
      <c r="G49" s="390"/>
      <c r="H49" s="391"/>
    </row>
    <row r="50" spans="1:8" ht="72" customHeight="1" x14ac:dyDescent="0.25">
      <c r="A50" s="380"/>
      <c r="B50" s="400"/>
      <c r="C50" s="109" t="s">
        <v>194</v>
      </c>
      <c r="D50" s="93" t="s">
        <v>13</v>
      </c>
      <c r="E50" s="93" t="s">
        <v>14</v>
      </c>
      <c r="F50" s="387" t="s">
        <v>228</v>
      </c>
      <c r="G50" s="387"/>
      <c r="H50" s="388"/>
    </row>
    <row r="51" spans="1:8" ht="72" customHeight="1" x14ac:dyDescent="0.25">
      <c r="A51" s="380"/>
      <c r="B51" s="400"/>
      <c r="C51" s="107" t="s">
        <v>195</v>
      </c>
      <c r="D51" s="89" t="s">
        <v>13</v>
      </c>
      <c r="E51" s="89" t="s">
        <v>14</v>
      </c>
      <c r="F51" s="390" t="s">
        <v>229</v>
      </c>
      <c r="G51" s="390"/>
      <c r="H51" s="391"/>
    </row>
    <row r="52" spans="1:8" ht="72" customHeight="1" x14ac:dyDescent="0.25">
      <c r="A52" s="380"/>
      <c r="B52" s="400"/>
      <c r="C52" s="109" t="s">
        <v>196</v>
      </c>
      <c r="D52" s="93" t="s">
        <v>13</v>
      </c>
      <c r="E52" s="93" t="s">
        <v>14</v>
      </c>
      <c r="F52" s="387" t="s">
        <v>230</v>
      </c>
      <c r="G52" s="387"/>
      <c r="H52" s="388"/>
    </row>
    <row r="53" spans="1:8" ht="84" customHeight="1" x14ac:dyDescent="0.25">
      <c r="A53" s="380"/>
      <c r="B53" s="400"/>
      <c r="C53" s="107" t="s">
        <v>197</v>
      </c>
      <c r="D53" s="89" t="s">
        <v>13</v>
      </c>
      <c r="E53" s="89" t="s">
        <v>14</v>
      </c>
      <c r="F53" s="390" t="s">
        <v>231</v>
      </c>
      <c r="G53" s="390"/>
      <c r="H53" s="391"/>
    </row>
    <row r="54" spans="1:8" ht="84" customHeight="1" x14ac:dyDescent="0.25">
      <c r="A54" s="380"/>
      <c r="B54" s="400"/>
      <c r="C54" s="109" t="s">
        <v>198</v>
      </c>
      <c r="D54" s="93" t="s">
        <v>13</v>
      </c>
      <c r="E54" s="93" t="s">
        <v>14</v>
      </c>
      <c r="F54" s="387" t="s">
        <v>232</v>
      </c>
      <c r="G54" s="387"/>
      <c r="H54" s="388"/>
    </row>
    <row r="55" spans="1:8" ht="84" customHeight="1" x14ac:dyDescent="0.25">
      <c r="A55" s="380"/>
      <c r="B55" s="400"/>
      <c r="C55" s="110" t="s">
        <v>59</v>
      </c>
      <c r="D55" s="111" t="s">
        <v>13</v>
      </c>
      <c r="E55" s="111" t="s">
        <v>14</v>
      </c>
      <c r="F55" s="396" t="s">
        <v>233</v>
      </c>
      <c r="G55" s="396"/>
      <c r="H55" s="397"/>
    </row>
    <row r="56" spans="1:8" ht="84" customHeight="1" x14ac:dyDescent="0.25">
      <c r="A56" s="380"/>
      <c r="B56" s="400"/>
      <c r="C56" s="110" t="s">
        <v>60</v>
      </c>
      <c r="D56" s="111" t="s">
        <v>13</v>
      </c>
      <c r="E56" s="111" t="s">
        <v>14</v>
      </c>
      <c r="F56" s="396" t="s">
        <v>234</v>
      </c>
      <c r="G56" s="396"/>
      <c r="H56" s="397"/>
    </row>
    <row r="57" spans="1:8" ht="96" customHeight="1" x14ac:dyDescent="0.25">
      <c r="A57" s="380"/>
      <c r="B57" s="400"/>
      <c r="C57" s="110" t="s">
        <v>61</v>
      </c>
      <c r="D57" s="111" t="s">
        <v>13</v>
      </c>
      <c r="E57" s="111" t="s">
        <v>14</v>
      </c>
      <c r="F57" s="396" t="s">
        <v>235</v>
      </c>
      <c r="G57" s="396"/>
      <c r="H57" s="397"/>
    </row>
    <row r="58" spans="1:8" ht="120" customHeight="1" x14ac:dyDescent="0.25">
      <c r="A58" s="380"/>
      <c r="B58" s="400"/>
      <c r="C58" s="110" t="s">
        <v>67</v>
      </c>
      <c r="D58" s="111" t="s">
        <v>13</v>
      </c>
      <c r="E58" s="111" t="s">
        <v>14</v>
      </c>
      <c r="F58" s="396" t="s">
        <v>236</v>
      </c>
      <c r="G58" s="396"/>
      <c r="H58" s="397"/>
    </row>
    <row r="59" spans="1:8" ht="120" customHeight="1" x14ac:dyDescent="0.25">
      <c r="A59" s="380"/>
      <c r="B59" s="400"/>
      <c r="C59" s="110" t="s">
        <v>68</v>
      </c>
      <c r="D59" s="111" t="s">
        <v>13</v>
      </c>
      <c r="E59" s="111" t="s">
        <v>14</v>
      </c>
      <c r="F59" s="396" t="s">
        <v>237</v>
      </c>
      <c r="G59" s="396"/>
      <c r="H59" s="397"/>
    </row>
    <row r="60" spans="1:8" ht="96" customHeight="1" x14ac:dyDescent="0.25">
      <c r="A60" s="380"/>
      <c r="B60" s="400"/>
      <c r="C60" s="110" t="s">
        <v>199</v>
      </c>
      <c r="D60" s="111" t="s">
        <v>13</v>
      </c>
      <c r="E60" s="111" t="s">
        <v>14</v>
      </c>
      <c r="F60" s="396" t="s">
        <v>238</v>
      </c>
      <c r="G60" s="396"/>
      <c r="H60" s="397"/>
    </row>
    <row r="61" spans="1:8" ht="96" customHeight="1" x14ac:dyDescent="0.25">
      <c r="A61" s="380"/>
      <c r="B61" s="400"/>
      <c r="C61" s="110" t="s">
        <v>200</v>
      </c>
      <c r="D61" s="111" t="s">
        <v>13</v>
      </c>
      <c r="E61" s="111" t="s">
        <v>14</v>
      </c>
      <c r="F61" s="396" t="s">
        <v>427</v>
      </c>
      <c r="G61" s="396"/>
      <c r="H61" s="397"/>
    </row>
    <row r="62" spans="1:8" ht="75" customHeight="1" x14ac:dyDescent="0.25">
      <c r="A62" s="380"/>
      <c r="B62" s="348"/>
      <c r="C62" s="23" t="s">
        <v>201</v>
      </c>
      <c r="D62" s="24" t="s">
        <v>13</v>
      </c>
      <c r="E62" s="24" t="s">
        <v>14</v>
      </c>
      <c r="F62" s="298" t="s">
        <v>424</v>
      </c>
      <c r="G62" s="298"/>
      <c r="H62" s="299"/>
    </row>
    <row r="63" spans="1:8" ht="76.5" customHeight="1" x14ac:dyDescent="0.25">
      <c r="A63" s="380"/>
      <c r="B63" s="348"/>
      <c r="C63" s="23" t="s">
        <v>202</v>
      </c>
      <c r="D63" s="24" t="s">
        <v>13</v>
      </c>
      <c r="E63" s="24" t="s">
        <v>14</v>
      </c>
      <c r="F63" s="298" t="s">
        <v>425</v>
      </c>
      <c r="G63" s="298"/>
      <c r="H63" s="299"/>
    </row>
    <row r="64" spans="1:8" ht="100.5" customHeight="1" x14ac:dyDescent="0.25">
      <c r="A64" s="380"/>
      <c r="B64" s="348"/>
      <c r="C64" s="23" t="s">
        <v>203</v>
      </c>
      <c r="D64" s="24" t="s">
        <v>18</v>
      </c>
      <c r="E64" s="24" t="s">
        <v>428</v>
      </c>
      <c r="F64" s="398" t="s">
        <v>426</v>
      </c>
      <c r="G64" s="398"/>
      <c r="H64" s="399"/>
    </row>
    <row r="65" spans="1:8" x14ac:dyDescent="0.25">
      <c r="A65" s="380"/>
      <c r="B65" s="348"/>
      <c r="C65" s="23" t="s">
        <v>44</v>
      </c>
      <c r="D65" s="24" t="s">
        <v>18</v>
      </c>
      <c r="E65" s="24" t="s">
        <v>19</v>
      </c>
      <c r="F65" s="19" t="s">
        <v>455</v>
      </c>
      <c r="G65" s="11"/>
      <c r="H65" s="12"/>
    </row>
    <row r="66" spans="1:8" ht="15.75" thickBot="1" x14ac:dyDescent="0.3">
      <c r="A66" s="381"/>
      <c r="B66" s="349"/>
      <c r="C66" s="25" t="s">
        <v>45</v>
      </c>
      <c r="D66" s="26" t="s">
        <v>9</v>
      </c>
      <c r="E66" s="26" t="s">
        <v>240</v>
      </c>
      <c r="F66" s="20" t="s">
        <v>95</v>
      </c>
      <c r="G66" s="13"/>
      <c r="H66" s="14"/>
    </row>
  </sheetData>
  <mergeCells count="56">
    <mergeCell ref="F27:H27"/>
    <mergeCell ref="F28:H28"/>
    <mergeCell ref="F61:H61"/>
    <mergeCell ref="A2:H2"/>
    <mergeCell ref="A4:A15"/>
    <mergeCell ref="B4:B15"/>
    <mergeCell ref="A17:H17"/>
    <mergeCell ref="F14:H14"/>
    <mergeCell ref="F43:H43"/>
    <mergeCell ref="F46:H46"/>
    <mergeCell ref="F48:H48"/>
    <mergeCell ref="F49:H49"/>
    <mergeCell ref="A19:A66"/>
    <mergeCell ref="B19:B66"/>
    <mergeCell ref="F26:H26"/>
    <mergeCell ref="F62:H62"/>
    <mergeCell ref="F54:H54"/>
    <mergeCell ref="F63:H63"/>
    <mergeCell ref="F64:H64"/>
    <mergeCell ref="F56:H56"/>
    <mergeCell ref="F57:H57"/>
    <mergeCell ref="F58:H58"/>
    <mergeCell ref="F59:H59"/>
    <mergeCell ref="F60:H60"/>
    <mergeCell ref="F21:H21"/>
    <mergeCell ref="F22:H22"/>
    <mergeCell ref="F55:H55"/>
    <mergeCell ref="F45:H45"/>
    <mergeCell ref="F44:H44"/>
    <mergeCell ref="F52:H52"/>
    <mergeCell ref="F36:H36"/>
    <mergeCell ref="F37:H37"/>
    <mergeCell ref="F38:H38"/>
    <mergeCell ref="F39:H39"/>
    <mergeCell ref="F40:H40"/>
    <mergeCell ref="F41:H41"/>
    <mergeCell ref="F50:H50"/>
    <mergeCell ref="F51:H51"/>
    <mergeCell ref="F47:H47"/>
    <mergeCell ref="F53:H53"/>
    <mergeCell ref="F23:H23"/>
    <mergeCell ref="F42:H42"/>
    <mergeCell ref="A1:H1"/>
    <mergeCell ref="F33:H33"/>
    <mergeCell ref="F34:H34"/>
    <mergeCell ref="F35:H35"/>
    <mergeCell ref="F4:H4"/>
    <mergeCell ref="F6:H6"/>
    <mergeCell ref="F13:H13"/>
    <mergeCell ref="F15:H15"/>
    <mergeCell ref="F8:H8"/>
    <mergeCell ref="F29:H29"/>
    <mergeCell ref="F30:H30"/>
    <mergeCell ref="F31:H31"/>
    <mergeCell ref="F32:H32"/>
    <mergeCell ref="F19:H19"/>
  </mergeCells>
  <pageMargins left="0.7" right="0.7" top="0.75" bottom="0.75" header="0.3" footer="0.3"/>
  <pageSetup scale="70"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8"/>
  <sheetViews>
    <sheetView workbookViewId="0">
      <selection activeCell="B94" sqref="B94"/>
    </sheetView>
  </sheetViews>
  <sheetFormatPr defaultColWidth="8.85546875" defaultRowHeight="15" x14ac:dyDescent="0.25"/>
  <cols>
    <col min="1" max="1" width="22.7109375" style="50" customWidth="1"/>
    <col min="2" max="2" width="18.7109375" style="50" customWidth="1"/>
    <col min="3" max="3" width="21.140625" style="58" bestFit="1" customWidth="1"/>
    <col min="4" max="4" width="12.85546875" style="58" customWidth="1"/>
    <col min="5" max="5" width="13.85546875" style="58" bestFit="1" customWidth="1"/>
    <col min="6" max="6" width="51.7109375" style="59" customWidth="1"/>
    <col min="7" max="7" width="13.140625" style="60" customWidth="1"/>
    <col min="8" max="8" width="18.42578125" style="60" customWidth="1"/>
    <col min="9" max="9" width="34" style="50" customWidth="1"/>
    <col min="10" max="16384" width="8.85546875" style="50"/>
  </cols>
  <sheetData>
    <row r="1" spans="1:9" ht="65.25" customHeight="1" thickBot="1" x14ac:dyDescent="0.3">
      <c r="A1" s="401" t="s">
        <v>2475</v>
      </c>
      <c r="B1" s="401"/>
      <c r="C1" s="401"/>
      <c r="D1" s="401"/>
      <c r="E1" s="401"/>
      <c r="F1" s="401"/>
      <c r="G1" s="401"/>
      <c r="H1" s="401"/>
    </row>
    <row r="2" spans="1:9" ht="15" customHeight="1" x14ac:dyDescent="0.25">
      <c r="A2" s="331" t="s">
        <v>1095</v>
      </c>
      <c r="B2" s="332"/>
      <c r="C2" s="332"/>
      <c r="D2" s="332"/>
      <c r="E2" s="332"/>
      <c r="F2" s="332"/>
      <c r="G2" s="332"/>
      <c r="H2" s="333"/>
    </row>
    <row r="3" spans="1:9" x14ac:dyDescent="0.25">
      <c r="A3" s="133" t="s">
        <v>111</v>
      </c>
      <c r="B3" s="134" t="s">
        <v>0</v>
      </c>
      <c r="C3" s="135" t="s">
        <v>1</v>
      </c>
      <c r="D3" s="135" t="s">
        <v>2</v>
      </c>
      <c r="E3" s="135" t="s">
        <v>3</v>
      </c>
      <c r="F3" s="136" t="s">
        <v>65</v>
      </c>
      <c r="G3" s="135" t="s">
        <v>4</v>
      </c>
      <c r="H3" s="137" t="s">
        <v>5</v>
      </c>
    </row>
    <row r="4" spans="1:9" x14ac:dyDescent="0.25">
      <c r="A4" s="361" t="s">
        <v>2474</v>
      </c>
      <c r="B4" s="402"/>
      <c r="C4" s="49" t="s">
        <v>8</v>
      </c>
      <c r="D4" s="49" t="s">
        <v>9</v>
      </c>
      <c r="E4" s="49" t="s">
        <v>10</v>
      </c>
      <c r="F4" s="300" t="s">
        <v>11</v>
      </c>
      <c r="G4" s="300"/>
      <c r="H4" s="301"/>
    </row>
    <row r="5" spans="1:9" x14ac:dyDescent="0.25">
      <c r="A5" s="361"/>
      <c r="B5" s="403"/>
      <c r="C5" s="49" t="s">
        <v>17</v>
      </c>
      <c r="D5" s="49" t="s">
        <v>18</v>
      </c>
      <c r="E5" s="49" t="s">
        <v>19</v>
      </c>
      <c r="F5" s="300" t="s">
        <v>20</v>
      </c>
      <c r="G5" s="300"/>
      <c r="H5" s="301"/>
    </row>
    <row r="6" spans="1:9" ht="15.75" thickBot="1" x14ac:dyDescent="0.3">
      <c r="A6" s="362"/>
      <c r="B6" s="404"/>
      <c r="C6" s="129" t="s">
        <v>433</v>
      </c>
      <c r="D6" s="129" t="s">
        <v>34</v>
      </c>
      <c r="E6" s="129" t="s">
        <v>32</v>
      </c>
      <c r="F6" s="130" t="s">
        <v>434</v>
      </c>
      <c r="G6" s="129">
        <v>0</v>
      </c>
      <c r="H6" s="131">
        <v>63</v>
      </c>
    </row>
    <row r="7" spans="1:9" ht="16.5" thickBot="1" x14ac:dyDescent="0.3">
      <c r="A7" s="127"/>
      <c r="B7" s="128"/>
      <c r="C7" s="49"/>
      <c r="D7" s="49"/>
      <c r="E7" s="49"/>
      <c r="F7" s="261"/>
      <c r="G7" s="49"/>
      <c r="H7" s="52"/>
    </row>
    <row r="8" spans="1:9" x14ac:dyDescent="0.25">
      <c r="A8" s="331" t="s">
        <v>1234</v>
      </c>
      <c r="B8" s="332"/>
      <c r="C8" s="332"/>
      <c r="D8" s="332"/>
      <c r="E8" s="332"/>
      <c r="F8" s="332"/>
      <c r="G8" s="332"/>
      <c r="H8" s="333"/>
    </row>
    <row r="9" spans="1:9" ht="15.75" thickBot="1" x14ac:dyDescent="0.3">
      <c r="A9" s="134" t="s">
        <v>111</v>
      </c>
      <c r="B9" s="134" t="s">
        <v>0</v>
      </c>
      <c r="C9" s="135" t="s">
        <v>1</v>
      </c>
      <c r="D9" s="135" t="s">
        <v>2</v>
      </c>
      <c r="E9" s="135" t="s">
        <v>3</v>
      </c>
      <c r="F9" s="136" t="s">
        <v>65</v>
      </c>
      <c r="G9" s="135"/>
      <c r="H9" s="138"/>
    </row>
    <row r="10" spans="1:9" x14ac:dyDescent="0.25">
      <c r="A10" s="329" t="s">
        <v>414</v>
      </c>
      <c r="B10" s="347" t="s">
        <v>2551</v>
      </c>
      <c r="C10" s="53" t="s">
        <v>48</v>
      </c>
      <c r="D10" s="51" t="s">
        <v>9</v>
      </c>
      <c r="E10" s="51" t="s">
        <v>10</v>
      </c>
      <c r="F10" s="378" t="s">
        <v>11</v>
      </c>
      <c r="G10" s="378"/>
      <c r="H10" s="379"/>
    </row>
    <row r="11" spans="1:9" x14ac:dyDescent="0.25">
      <c r="A11" s="380"/>
      <c r="B11" s="348"/>
      <c r="C11" s="54" t="s">
        <v>47</v>
      </c>
      <c r="D11" s="49" t="s">
        <v>18</v>
      </c>
      <c r="E11" s="49" t="s">
        <v>19</v>
      </c>
      <c r="F11" s="300" t="s">
        <v>20</v>
      </c>
      <c r="G11" s="300"/>
      <c r="H11" s="301"/>
    </row>
    <row r="12" spans="1:9" x14ac:dyDescent="0.25">
      <c r="A12" s="380"/>
      <c r="B12" s="348"/>
      <c r="C12" s="55"/>
      <c r="D12" s="49"/>
      <c r="E12" s="48"/>
      <c r="F12" s="405"/>
      <c r="G12" s="405"/>
      <c r="H12" s="406"/>
    </row>
    <row r="13" spans="1:9" x14ac:dyDescent="0.25">
      <c r="A13" s="380"/>
      <c r="B13" s="348"/>
      <c r="C13" s="54"/>
      <c r="D13" s="49"/>
      <c r="E13" s="48"/>
      <c r="F13" s="300"/>
      <c r="G13" s="300"/>
      <c r="H13" s="301"/>
    </row>
    <row r="14" spans="1:9" x14ac:dyDescent="0.25">
      <c r="A14" s="380"/>
      <c r="B14" s="348"/>
      <c r="C14" s="54"/>
      <c r="D14" s="49"/>
      <c r="E14" s="48"/>
      <c r="F14" s="300"/>
      <c r="G14" s="300"/>
      <c r="H14" s="301"/>
    </row>
    <row r="15" spans="1:9" x14ac:dyDescent="0.25">
      <c r="A15" s="380"/>
      <c r="B15" s="348"/>
      <c r="C15" s="54"/>
      <c r="D15" s="49"/>
      <c r="E15" s="48"/>
      <c r="F15" s="300"/>
      <c r="G15" s="300"/>
      <c r="H15" s="301"/>
      <c r="I15" s="67"/>
    </row>
    <row r="16" spans="1:9" ht="15" customHeight="1" x14ac:dyDescent="0.25">
      <c r="A16" s="380"/>
      <c r="B16" s="348"/>
      <c r="C16" s="54"/>
      <c r="D16" s="49"/>
      <c r="E16" s="48"/>
      <c r="F16" s="300"/>
      <c r="G16" s="300"/>
      <c r="H16" s="301"/>
      <c r="I16" s="67"/>
    </row>
    <row r="17" spans="1:9" ht="15" customHeight="1" x14ac:dyDescent="0.25">
      <c r="A17" s="380"/>
      <c r="B17" s="348"/>
      <c r="C17" s="54"/>
      <c r="D17" s="49"/>
      <c r="E17" s="48"/>
      <c r="F17" s="300"/>
      <c r="G17" s="300"/>
      <c r="H17" s="301"/>
    </row>
    <row r="18" spans="1:9" ht="15" customHeight="1" x14ac:dyDescent="0.25">
      <c r="A18" s="380"/>
      <c r="B18" s="348"/>
      <c r="C18" s="54"/>
      <c r="D18" s="49"/>
      <c r="E18" s="48"/>
      <c r="F18" s="300"/>
      <c r="G18" s="300"/>
      <c r="H18" s="301"/>
    </row>
    <row r="19" spans="1:9" ht="15" customHeight="1" x14ac:dyDescent="0.25">
      <c r="A19" s="380"/>
      <c r="B19" s="348"/>
      <c r="C19" s="54"/>
      <c r="D19" s="49"/>
      <c r="E19" s="48"/>
      <c r="F19" s="300"/>
      <c r="G19" s="300"/>
      <c r="H19" s="301"/>
    </row>
    <row r="20" spans="1:9" ht="15" customHeight="1" x14ac:dyDescent="0.25">
      <c r="A20" s="380"/>
      <c r="B20" s="348"/>
      <c r="C20" s="54"/>
      <c r="D20" s="49"/>
      <c r="E20" s="48"/>
      <c r="F20" s="300"/>
      <c r="G20" s="300"/>
      <c r="H20" s="301"/>
    </row>
    <row r="21" spans="1:9" ht="15" customHeight="1" x14ac:dyDescent="0.25">
      <c r="A21" s="380"/>
      <c r="B21" s="348"/>
      <c r="C21" s="54"/>
      <c r="D21" s="49"/>
      <c r="E21" s="48"/>
      <c r="F21" s="300"/>
      <c r="G21" s="300"/>
      <c r="H21" s="301"/>
    </row>
    <row r="22" spans="1:9" ht="15" customHeight="1" x14ac:dyDescent="0.25">
      <c r="A22" s="380"/>
      <c r="B22" s="348"/>
      <c r="C22" s="55"/>
      <c r="D22" s="49"/>
      <c r="E22" s="48"/>
      <c r="F22" s="300"/>
      <c r="G22" s="300"/>
      <c r="H22" s="301"/>
      <c r="I22" s="67"/>
    </row>
    <row r="23" spans="1:9" ht="15" customHeight="1" x14ac:dyDescent="0.25">
      <c r="A23" s="380"/>
      <c r="B23" s="348"/>
      <c r="C23" s="54"/>
      <c r="D23" s="49"/>
      <c r="E23" s="48"/>
      <c r="F23" s="300"/>
      <c r="G23" s="300"/>
      <c r="H23" s="301"/>
      <c r="I23" s="67"/>
    </row>
    <row r="24" spans="1:9" ht="15" customHeight="1" x14ac:dyDescent="0.25">
      <c r="A24" s="380"/>
      <c r="B24" s="348"/>
      <c r="C24" s="62"/>
      <c r="D24" s="49"/>
      <c r="E24" s="61"/>
      <c r="F24" s="300"/>
      <c r="G24" s="300"/>
      <c r="H24" s="301"/>
    </row>
    <row r="25" spans="1:9" ht="15" customHeight="1" x14ac:dyDescent="0.25">
      <c r="A25" s="380"/>
      <c r="B25" s="348"/>
      <c r="C25" s="54"/>
      <c r="D25" s="49"/>
      <c r="E25" s="48"/>
      <c r="F25" s="300"/>
      <c r="G25" s="300"/>
      <c r="H25" s="301"/>
    </row>
    <row r="26" spans="1:9" ht="15" customHeight="1" x14ac:dyDescent="0.25">
      <c r="A26" s="380"/>
      <c r="B26" s="348"/>
      <c r="C26" s="56"/>
      <c r="D26" s="49"/>
      <c r="E26" s="48"/>
      <c r="F26" s="300"/>
      <c r="G26" s="300"/>
      <c r="H26" s="301"/>
    </row>
    <row r="27" spans="1:9" ht="15" customHeight="1" x14ac:dyDescent="0.25">
      <c r="A27" s="380"/>
      <c r="B27" s="348"/>
      <c r="C27" s="54"/>
      <c r="D27" s="49"/>
      <c r="E27" s="48"/>
      <c r="F27" s="300"/>
      <c r="G27" s="300"/>
      <c r="H27" s="301"/>
    </row>
    <row r="28" spans="1:9" ht="15" customHeight="1" x14ac:dyDescent="0.25">
      <c r="A28" s="380"/>
      <c r="B28" s="348"/>
      <c r="C28" s="54"/>
      <c r="D28" s="49"/>
      <c r="E28" s="48"/>
      <c r="F28" s="405"/>
      <c r="G28" s="405"/>
      <c r="H28" s="406"/>
    </row>
    <row r="29" spans="1:9" ht="15" customHeight="1" x14ac:dyDescent="0.25">
      <c r="A29" s="380"/>
      <c r="B29" s="348"/>
      <c r="C29" s="54"/>
      <c r="D29" s="49"/>
      <c r="E29" s="48"/>
      <c r="F29" s="300"/>
      <c r="G29" s="300"/>
      <c r="H29" s="301"/>
    </row>
    <row r="30" spans="1:9" x14ac:dyDescent="0.25">
      <c r="A30" s="380"/>
      <c r="B30" s="348"/>
      <c r="C30" s="54"/>
      <c r="D30" s="49"/>
      <c r="E30" s="48"/>
      <c r="F30" s="300"/>
      <c r="G30" s="300"/>
      <c r="H30" s="301"/>
    </row>
    <row r="31" spans="1:9" x14ac:dyDescent="0.25">
      <c r="A31" s="380"/>
      <c r="B31" s="348"/>
      <c r="C31" s="54"/>
      <c r="D31" s="49"/>
      <c r="E31" s="48"/>
      <c r="F31" s="300"/>
      <c r="G31" s="300"/>
      <c r="H31" s="301"/>
      <c r="I31" s="67"/>
    </row>
    <row r="32" spans="1:9" ht="15" customHeight="1" x14ac:dyDescent="0.25">
      <c r="A32" s="380"/>
      <c r="B32" s="348"/>
      <c r="C32" s="54"/>
      <c r="D32" s="49"/>
      <c r="E32" s="48"/>
      <c r="F32" s="300"/>
      <c r="G32" s="300"/>
      <c r="H32" s="301"/>
      <c r="I32" s="67"/>
    </row>
    <row r="33" spans="1:9" ht="15" customHeight="1" x14ac:dyDescent="0.25">
      <c r="A33" s="380"/>
      <c r="B33" s="348"/>
      <c r="C33" s="54"/>
      <c r="D33" s="49"/>
      <c r="E33" s="48"/>
      <c r="F33" s="300"/>
      <c r="G33" s="300"/>
      <c r="H33" s="301"/>
    </row>
    <row r="34" spans="1:9" ht="15" customHeight="1" x14ac:dyDescent="0.25">
      <c r="A34" s="380"/>
      <c r="B34" s="348"/>
      <c r="C34" s="54"/>
      <c r="D34" s="49"/>
      <c r="E34" s="48"/>
      <c r="F34" s="300"/>
      <c r="G34" s="300"/>
      <c r="H34" s="301"/>
    </row>
    <row r="35" spans="1:9" ht="15" customHeight="1" x14ac:dyDescent="0.25">
      <c r="A35" s="380"/>
      <c r="B35" s="348"/>
      <c r="C35" s="54"/>
      <c r="D35" s="49"/>
      <c r="E35" s="48"/>
      <c r="F35" s="300"/>
      <c r="G35" s="300"/>
      <c r="H35" s="301"/>
    </row>
    <row r="36" spans="1:9" ht="15" customHeight="1" x14ac:dyDescent="0.25">
      <c r="A36" s="380"/>
      <c r="B36" s="348"/>
      <c r="C36" s="54"/>
      <c r="D36" s="49"/>
      <c r="E36" s="48"/>
      <c r="F36" s="300"/>
      <c r="G36" s="300"/>
      <c r="H36" s="301"/>
    </row>
    <row r="37" spans="1:9" ht="15" customHeight="1" x14ac:dyDescent="0.25">
      <c r="A37" s="380"/>
      <c r="B37" s="348"/>
      <c r="C37" s="54"/>
      <c r="D37" s="49"/>
      <c r="E37" s="48"/>
      <c r="F37" s="300"/>
      <c r="G37" s="300"/>
      <c r="H37" s="301"/>
    </row>
    <row r="38" spans="1:9" ht="15" customHeight="1" x14ac:dyDescent="0.25">
      <c r="A38" s="380"/>
      <c r="B38" s="348"/>
      <c r="C38" s="55"/>
      <c r="D38" s="49"/>
      <c r="E38" s="48"/>
      <c r="F38" s="300"/>
      <c r="G38" s="300"/>
      <c r="H38" s="301"/>
      <c r="I38" s="67"/>
    </row>
    <row r="39" spans="1:9" ht="15" customHeight="1" x14ac:dyDescent="0.25">
      <c r="A39" s="380"/>
      <c r="B39" s="348"/>
      <c r="C39" s="54"/>
      <c r="D39" s="49"/>
      <c r="E39" s="48"/>
      <c r="F39" s="300"/>
      <c r="G39" s="300"/>
      <c r="H39" s="301"/>
      <c r="I39" s="67"/>
    </row>
    <row r="40" spans="1:9" ht="15" customHeight="1" x14ac:dyDescent="0.25">
      <c r="A40" s="380"/>
      <c r="B40" s="348"/>
      <c r="C40" s="62"/>
      <c r="D40" s="49"/>
      <c r="E40" s="61"/>
      <c r="F40" s="300"/>
      <c r="G40" s="300"/>
      <c r="H40" s="301"/>
    </row>
    <row r="41" spans="1:9" ht="15" customHeight="1" x14ac:dyDescent="0.25">
      <c r="A41" s="380"/>
      <c r="B41" s="348"/>
      <c r="C41" s="54"/>
      <c r="D41" s="49"/>
      <c r="E41" s="48"/>
      <c r="F41" s="300"/>
      <c r="G41" s="300"/>
      <c r="H41" s="301"/>
    </row>
    <row r="42" spans="1:9" ht="15" customHeight="1" x14ac:dyDescent="0.25">
      <c r="A42" s="380"/>
      <c r="B42" s="348"/>
      <c r="C42" s="56"/>
      <c r="D42" s="49"/>
      <c r="E42" s="48"/>
      <c r="F42" s="300"/>
      <c r="G42" s="300"/>
      <c r="H42" s="301"/>
    </row>
    <row r="43" spans="1:9" ht="15" customHeight="1" x14ac:dyDescent="0.25">
      <c r="A43" s="380"/>
      <c r="B43" s="348"/>
      <c r="C43" s="54"/>
      <c r="D43" s="49"/>
      <c r="E43" s="48"/>
      <c r="F43" s="300"/>
      <c r="G43" s="300"/>
      <c r="H43" s="301"/>
    </row>
    <row r="44" spans="1:9" ht="15" customHeight="1" x14ac:dyDescent="0.25">
      <c r="A44" s="380"/>
      <c r="B44" s="348"/>
      <c r="C44" s="54"/>
      <c r="D44" s="49"/>
      <c r="E44" s="48"/>
      <c r="F44" s="405"/>
      <c r="G44" s="405"/>
      <c r="H44" s="406"/>
    </row>
    <row r="45" spans="1:9" ht="15" customHeight="1" x14ac:dyDescent="0.25">
      <c r="A45" s="380"/>
      <c r="B45" s="348"/>
      <c r="C45" s="54"/>
      <c r="D45" s="49"/>
      <c r="E45" s="48"/>
      <c r="F45" s="300"/>
      <c r="G45" s="300"/>
      <c r="H45" s="301"/>
    </row>
    <row r="46" spans="1:9" ht="15" customHeight="1" x14ac:dyDescent="0.25">
      <c r="A46" s="380"/>
      <c r="B46" s="348"/>
      <c r="C46" s="54"/>
      <c r="D46" s="49"/>
      <c r="E46" s="48"/>
      <c r="F46" s="300"/>
      <c r="G46" s="300"/>
      <c r="H46" s="301"/>
    </row>
    <row r="47" spans="1:9" ht="15" customHeight="1" x14ac:dyDescent="0.25">
      <c r="A47" s="380"/>
      <c r="B47" s="348"/>
      <c r="C47" s="54"/>
      <c r="D47" s="49"/>
      <c r="E47" s="48"/>
      <c r="F47" s="300"/>
      <c r="G47" s="300"/>
      <c r="H47" s="301"/>
    </row>
    <row r="48" spans="1:9" x14ac:dyDescent="0.25">
      <c r="A48" s="380"/>
      <c r="B48" s="348"/>
      <c r="C48" s="54"/>
      <c r="D48" s="49"/>
      <c r="E48" s="48"/>
      <c r="F48" s="300"/>
      <c r="G48" s="300"/>
      <c r="H48" s="301"/>
    </row>
    <row r="49" spans="1:9" x14ac:dyDescent="0.25">
      <c r="A49" s="380"/>
      <c r="B49" s="348"/>
      <c r="C49" s="54"/>
      <c r="D49" s="49"/>
      <c r="E49" s="48"/>
      <c r="F49" s="300"/>
      <c r="G49" s="300"/>
      <c r="H49" s="301"/>
      <c r="I49" s="67"/>
    </row>
    <row r="50" spans="1:9" ht="15" customHeight="1" x14ac:dyDescent="0.25">
      <c r="A50" s="380"/>
      <c r="B50" s="348"/>
      <c r="C50" s="54"/>
      <c r="D50" s="49"/>
      <c r="E50" s="48"/>
      <c r="F50" s="300"/>
      <c r="G50" s="300"/>
      <c r="H50" s="301"/>
      <c r="I50" s="67"/>
    </row>
    <row r="51" spans="1:9" ht="15" customHeight="1" x14ac:dyDescent="0.25">
      <c r="A51" s="380"/>
      <c r="B51" s="348"/>
      <c r="C51" s="54"/>
      <c r="D51" s="49"/>
      <c r="E51" s="48"/>
      <c r="F51" s="300"/>
      <c r="G51" s="300"/>
      <c r="H51" s="301"/>
    </row>
    <row r="52" spans="1:9" ht="15" customHeight="1" x14ac:dyDescent="0.25">
      <c r="A52" s="380"/>
      <c r="B52" s="348"/>
      <c r="C52" s="54"/>
      <c r="D52" s="49"/>
      <c r="E52" s="48"/>
      <c r="F52" s="300"/>
      <c r="G52" s="300"/>
      <c r="H52" s="301"/>
    </row>
    <row r="53" spans="1:9" ht="15" customHeight="1" x14ac:dyDescent="0.25">
      <c r="A53" s="380"/>
      <c r="B53" s="348"/>
      <c r="C53" s="54"/>
      <c r="D53" s="49"/>
      <c r="E53" s="48"/>
      <c r="F53" s="300"/>
      <c r="G53" s="300"/>
      <c r="H53" s="301"/>
    </row>
    <row r="54" spans="1:9" ht="15" customHeight="1" x14ac:dyDescent="0.25">
      <c r="A54" s="380"/>
      <c r="B54" s="348"/>
      <c r="C54" s="54"/>
      <c r="D54" s="49"/>
      <c r="E54" s="48"/>
      <c r="F54" s="300"/>
      <c r="G54" s="300"/>
      <c r="H54" s="301"/>
    </row>
    <row r="55" spans="1:9" ht="15" customHeight="1" x14ac:dyDescent="0.25">
      <c r="A55" s="380"/>
      <c r="B55" s="348"/>
      <c r="C55" s="54"/>
      <c r="D55" s="49"/>
      <c r="E55" s="48"/>
      <c r="F55" s="300"/>
      <c r="G55" s="300"/>
      <c r="H55" s="301"/>
    </row>
    <row r="56" spans="1:9" ht="15" customHeight="1" x14ac:dyDescent="0.25">
      <c r="A56" s="380"/>
      <c r="B56" s="348"/>
      <c r="C56" s="55"/>
      <c r="D56" s="49"/>
      <c r="E56" s="48"/>
      <c r="F56" s="300"/>
      <c r="G56" s="300"/>
      <c r="H56" s="301"/>
      <c r="I56" s="67"/>
    </row>
    <row r="57" spans="1:9" ht="15" customHeight="1" x14ac:dyDescent="0.25">
      <c r="A57" s="380"/>
      <c r="B57" s="348"/>
      <c r="C57" s="54"/>
      <c r="D57" s="49"/>
      <c r="E57" s="48"/>
      <c r="F57" s="300"/>
      <c r="G57" s="300"/>
      <c r="H57" s="301"/>
      <c r="I57" s="67"/>
    </row>
    <row r="58" spans="1:9" ht="15" customHeight="1" x14ac:dyDescent="0.25">
      <c r="A58" s="380"/>
      <c r="B58" s="348"/>
      <c r="C58" s="62"/>
      <c r="D58" s="49"/>
      <c r="E58" s="61"/>
      <c r="F58" s="300"/>
      <c r="G58" s="300"/>
      <c r="H58" s="301"/>
    </row>
    <row r="59" spans="1:9" ht="15" customHeight="1" x14ac:dyDescent="0.25">
      <c r="A59" s="380"/>
      <c r="B59" s="348"/>
      <c r="C59" s="54"/>
      <c r="D59" s="49"/>
      <c r="E59" s="48"/>
      <c r="F59" s="300"/>
      <c r="G59" s="300"/>
      <c r="H59" s="301"/>
    </row>
    <row r="60" spans="1:9" ht="15" customHeight="1" x14ac:dyDescent="0.25">
      <c r="A60" s="380"/>
      <c r="B60" s="348"/>
      <c r="C60" s="56"/>
      <c r="D60" s="49"/>
      <c r="E60" s="48"/>
      <c r="F60" s="300"/>
      <c r="G60" s="300"/>
      <c r="H60" s="301"/>
    </row>
    <row r="61" spans="1:9" ht="15" customHeight="1" x14ac:dyDescent="0.25">
      <c r="A61" s="380"/>
      <c r="B61" s="348"/>
      <c r="C61" s="54"/>
      <c r="D61" s="49"/>
      <c r="E61" s="48"/>
      <c r="F61" s="300"/>
      <c r="G61" s="300"/>
      <c r="H61" s="301"/>
    </row>
    <row r="62" spans="1:9" ht="15" customHeight="1" x14ac:dyDescent="0.25">
      <c r="A62" s="380"/>
      <c r="B62" s="348"/>
      <c r="C62" s="54"/>
      <c r="D62" s="49"/>
      <c r="E62" s="48"/>
      <c r="F62" s="405"/>
      <c r="G62" s="405"/>
      <c r="H62" s="406"/>
    </row>
    <row r="63" spans="1:9" ht="15" customHeight="1" x14ac:dyDescent="0.25">
      <c r="A63" s="380"/>
      <c r="B63" s="348"/>
      <c r="C63" s="54"/>
      <c r="D63" s="49"/>
      <c r="E63" s="48"/>
      <c r="F63" s="300"/>
      <c r="G63" s="300"/>
      <c r="H63" s="301"/>
    </row>
    <row r="64" spans="1:9" ht="15" customHeight="1" x14ac:dyDescent="0.25">
      <c r="A64" s="380"/>
      <c r="B64" s="348"/>
      <c r="C64" s="54"/>
      <c r="D64" s="49"/>
      <c r="E64" s="48"/>
      <c r="F64" s="300"/>
      <c r="G64" s="300"/>
      <c r="H64" s="301"/>
    </row>
    <row r="65" spans="1:9" ht="15" customHeight="1" x14ac:dyDescent="0.25">
      <c r="A65" s="380"/>
      <c r="B65" s="348"/>
      <c r="C65" s="54"/>
      <c r="D65" s="49"/>
      <c r="E65" s="48"/>
      <c r="F65" s="300"/>
      <c r="G65" s="300"/>
      <c r="H65" s="301"/>
    </row>
    <row r="66" spans="1:9" ht="15" customHeight="1" x14ac:dyDescent="0.25">
      <c r="A66" s="380"/>
      <c r="B66" s="348"/>
      <c r="C66" s="54"/>
      <c r="D66" s="49"/>
      <c r="E66" s="48"/>
      <c r="F66" s="300"/>
      <c r="G66" s="300"/>
      <c r="H66" s="301"/>
    </row>
    <row r="67" spans="1:9" ht="15" customHeight="1" x14ac:dyDescent="0.25">
      <c r="A67" s="380"/>
      <c r="B67" s="348"/>
      <c r="C67" s="54"/>
      <c r="D67" s="49"/>
      <c r="E67" s="48"/>
      <c r="F67" s="300"/>
      <c r="G67" s="300"/>
      <c r="H67" s="301"/>
    </row>
    <row r="68" spans="1:9" x14ac:dyDescent="0.25">
      <c r="A68" s="380"/>
      <c r="B68" s="348"/>
      <c r="C68" s="54"/>
      <c r="D68" s="49"/>
      <c r="E68" s="48"/>
      <c r="F68" s="300"/>
      <c r="G68" s="300"/>
      <c r="H68" s="301"/>
    </row>
    <row r="69" spans="1:9" x14ac:dyDescent="0.25">
      <c r="A69" s="380"/>
      <c r="B69" s="348"/>
      <c r="C69" s="54"/>
      <c r="D69" s="49"/>
      <c r="E69" s="48"/>
      <c r="F69" s="300"/>
      <c r="G69" s="300"/>
      <c r="H69" s="301"/>
      <c r="I69" s="67"/>
    </row>
    <row r="70" spans="1:9" ht="15" customHeight="1" x14ac:dyDescent="0.25">
      <c r="A70" s="380"/>
      <c r="B70" s="348"/>
      <c r="C70" s="54"/>
      <c r="D70" s="49"/>
      <c r="E70" s="48"/>
      <c r="F70" s="300"/>
      <c r="G70" s="300"/>
      <c r="H70" s="301"/>
      <c r="I70" s="67"/>
    </row>
    <row r="71" spans="1:9" ht="15" customHeight="1" x14ac:dyDescent="0.25">
      <c r="A71" s="380"/>
      <c r="B71" s="348"/>
      <c r="C71" s="54"/>
      <c r="D71" s="49"/>
      <c r="E71" s="48"/>
      <c r="F71" s="300"/>
      <c r="G71" s="300"/>
      <c r="H71" s="301"/>
    </row>
    <row r="72" spans="1:9" ht="15" customHeight="1" x14ac:dyDescent="0.25">
      <c r="A72" s="380"/>
      <c r="B72" s="348"/>
      <c r="C72" s="54"/>
      <c r="D72" s="49"/>
      <c r="E72" s="48"/>
      <c r="F72" s="300"/>
      <c r="G72" s="300"/>
      <c r="H72" s="301"/>
    </row>
    <row r="73" spans="1:9" ht="15" customHeight="1" x14ac:dyDescent="0.25">
      <c r="A73" s="380"/>
      <c r="B73" s="348"/>
      <c r="C73" s="54"/>
      <c r="D73" s="49"/>
      <c r="E73" s="48"/>
      <c r="F73" s="300"/>
      <c r="G73" s="300"/>
      <c r="H73" s="301"/>
    </row>
    <row r="74" spans="1:9" ht="15" customHeight="1" x14ac:dyDescent="0.25">
      <c r="A74" s="380"/>
      <c r="B74" s="348"/>
      <c r="C74" s="54"/>
      <c r="D74" s="49"/>
      <c r="E74" s="48"/>
      <c r="F74" s="300"/>
      <c r="G74" s="300"/>
      <c r="H74" s="301"/>
    </row>
    <row r="75" spans="1:9" ht="15" customHeight="1" x14ac:dyDescent="0.25">
      <c r="A75" s="380"/>
      <c r="B75" s="348"/>
      <c r="C75" s="54"/>
      <c r="D75" s="49"/>
      <c r="E75" s="48"/>
      <c r="F75" s="300"/>
      <c r="G75" s="300"/>
      <c r="H75" s="301"/>
    </row>
    <row r="76" spans="1:9" ht="15" customHeight="1" x14ac:dyDescent="0.25">
      <c r="A76" s="380"/>
      <c r="B76" s="348"/>
      <c r="C76" s="55"/>
      <c r="D76" s="49"/>
      <c r="E76" s="48"/>
      <c r="F76" s="300"/>
      <c r="G76" s="300"/>
      <c r="H76" s="301"/>
      <c r="I76" s="67"/>
    </row>
    <row r="77" spans="1:9" ht="15" customHeight="1" x14ac:dyDescent="0.25">
      <c r="A77" s="380"/>
      <c r="B77" s="348"/>
      <c r="C77" s="54"/>
      <c r="D77" s="49"/>
      <c r="E77" s="48"/>
      <c r="F77" s="300"/>
      <c r="G77" s="300"/>
      <c r="H77" s="301"/>
    </row>
    <row r="78" spans="1:9" ht="15" customHeight="1" x14ac:dyDescent="0.25">
      <c r="A78" s="380"/>
      <c r="B78" s="348"/>
      <c r="C78" s="56"/>
      <c r="D78" s="49"/>
      <c r="E78" s="48"/>
      <c r="F78" s="300"/>
      <c r="G78" s="300"/>
      <c r="H78" s="301"/>
    </row>
    <row r="79" spans="1:9" ht="15" customHeight="1" x14ac:dyDescent="0.25">
      <c r="A79" s="380"/>
      <c r="B79" s="348"/>
      <c r="C79" s="54"/>
      <c r="D79" s="49"/>
      <c r="E79" s="48"/>
      <c r="F79" s="300"/>
      <c r="G79" s="300"/>
      <c r="H79" s="301"/>
    </row>
    <row r="80" spans="1:9" ht="15" customHeight="1" x14ac:dyDescent="0.25">
      <c r="A80" s="380"/>
      <c r="B80" s="348"/>
      <c r="C80" s="54"/>
      <c r="D80" s="49"/>
      <c r="E80" s="48"/>
      <c r="F80" s="405"/>
      <c r="G80" s="405"/>
      <c r="H80" s="406"/>
    </row>
    <row r="81" spans="1:9" ht="15" customHeight="1" x14ac:dyDescent="0.25">
      <c r="A81" s="380"/>
      <c r="B81" s="348"/>
      <c r="C81" s="54"/>
      <c r="D81" s="49"/>
      <c r="E81" s="48"/>
      <c r="F81" s="300"/>
      <c r="G81" s="300"/>
      <c r="H81" s="301"/>
    </row>
    <row r="82" spans="1:9" ht="15" customHeight="1" x14ac:dyDescent="0.25">
      <c r="A82" s="380"/>
      <c r="B82" s="348"/>
      <c r="C82" s="54"/>
      <c r="D82" s="49"/>
      <c r="E82" s="48"/>
      <c r="F82" s="300"/>
      <c r="G82" s="300"/>
      <c r="H82" s="301"/>
      <c r="I82" s="67"/>
    </row>
    <row r="83" spans="1:9" ht="15" customHeight="1" x14ac:dyDescent="0.25">
      <c r="A83" s="380"/>
      <c r="B83" s="348"/>
      <c r="C83" s="62"/>
      <c r="D83" s="49"/>
      <c r="E83" s="61"/>
      <c r="F83" s="300"/>
      <c r="G83" s="300"/>
      <c r="H83" s="301"/>
    </row>
    <row r="84" spans="1:9" ht="15" customHeight="1" x14ac:dyDescent="0.25">
      <c r="A84" s="380"/>
      <c r="B84" s="348"/>
      <c r="C84" s="54"/>
      <c r="D84" s="49"/>
      <c r="E84" s="48"/>
      <c r="F84" s="300"/>
      <c r="G84" s="300"/>
      <c r="H84" s="301"/>
    </row>
    <row r="85" spans="1:9" ht="15" customHeight="1" x14ac:dyDescent="0.25">
      <c r="A85" s="380"/>
      <c r="B85" s="348"/>
      <c r="C85" s="56"/>
      <c r="D85" s="49"/>
      <c r="E85" s="48"/>
      <c r="F85" s="300"/>
      <c r="G85" s="300"/>
      <c r="H85" s="301"/>
    </row>
    <row r="86" spans="1:9" ht="15" customHeight="1" x14ac:dyDescent="0.25">
      <c r="A86" s="380"/>
      <c r="B86" s="348"/>
      <c r="C86" s="54"/>
      <c r="D86" s="49"/>
      <c r="E86" s="48"/>
      <c r="F86" s="300"/>
      <c r="G86" s="300"/>
      <c r="H86" s="301"/>
    </row>
    <row r="87" spans="1:9" ht="15" customHeight="1" x14ac:dyDescent="0.25">
      <c r="A87" s="380"/>
      <c r="B87" s="348"/>
      <c r="C87" s="54"/>
      <c r="D87" s="49"/>
      <c r="E87" s="48"/>
      <c r="F87" s="405"/>
      <c r="G87" s="405"/>
      <c r="H87" s="406"/>
    </row>
    <row r="88" spans="1:9" ht="15" customHeight="1" x14ac:dyDescent="0.25">
      <c r="A88" s="380"/>
      <c r="B88" s="348"/>
      <c r="C88" s="54"/>
      <c r="D88" s="49"/>
      <c r="E88" s="48"/>
      <c r="F88" s="300"/>
      <c r="G88" s="300"/>
      <c r="H88" s="301"/>
    </row>
    <row r="89" spans="1:9" ht="15" customHeight="1" x14ac:dyDescent="0.25">
      <c r="A89" s="380"/>
      <c r="B89" s="348"/>
      <c r="C89" s="54"/>
      <c r="D89" s="49"/>
      <c r="E89" s="48"/>
      <c r="F89" s="300"/>
      <c r="G89" s="300"/>
      <c r="H89" s="301"/>
    </row>
    <row r="90" spans="1:9" ht="15" customHeight="1" x14ac:dyDescent="0.25">
      <c r="A90" s="380"/>
      <c r="B90" s="348"/>
      <c r="C90" s="54"/>
      <c r="D90" s="49"/>
      <c r="E90" s="48"/>
      <c r="F90" s="300"/>
      <c r="G90" s="300"/>
      <c r="H90" s="301"/>
    </row>
    <row r="91" spans="1:9" ht="15" customHeight="1" x14ac:dyDescent="0.25">
      <c r="A91" s="380"/>
      <c r="B91" s="348"/>
      <c r="C91" s="56"/>
      <c r="D91" s="49"/>
      <c r="E91" s="48"/>
      <c r="F91" s="300"/>
      <c r="G91" s="300"/>
      <c r="H91" s="301"/>
    </row>
    <row r="92" spans="1:9" ht="15" customHeight="1" x14ac:dyDescent="0.25">
      <c r="A92" s="380"/>
      <c r="B92" s="348"/>
      <c r="C92" s="54" t="s">
        <v>44</v>
      </c>
      <c r="D92" s="24" t="s">
        <v>18</v>
      </c>
      <c r="E92" s="24" t="s">
        <v>19</v>
      </c>
      <c r="F92" s="298" t="s">
        <v>484</v>
      </c>
      <c r="G92" s="314"/>
      <c r="H92" s="315"/>
    </row>
    <row r="93" spans="1:9" ht="15.75" thickBot="1" x14ac:dyDescent="0.3">
      <c r="A93" s="381"/>
      <c r="B93" s="349"/>
      <c r="C93" s="57" t="s">
        <v>45</v>
      </c>
      <c r="D93" s="26" t="s">
        <v>9</v>
      </c>
      <c r="E93" s="26" t="s">
        <v>240</v>
      </c>
      <c r="F93" s="327" t="s">
        <v>95</v>
      </c>
      <c r="G93" s="327"/>
      <c r="H93" s="328"/>
    </row>
    <row r="97" spans="1:1" x14ac:dyDescent="0.25">
      <c r="A97" s="50" t="s">
        <v>2476</v>
      </c>
    </row>
    <row r="98" spans="1:1" x14ac:dyDescent="0.25">
      <c r="A98" s="50" t="s">
        <v>47</v>
      </c>
    </row>
    <row r="99" spans="1:1" x14ac:dyDescent="0.25">
      <c r="A99" s="50" t="s">
        <v>48</v>
      </c>
    </row>
    <row r="100" spans="1:1" x14ac:dyDescent="0.25">
      <c r="A100" s="50" t="s">
        <v>2477</v>
      </c>
    </row>
    <row r="101" spans="1:1" x14ac:dyDescent="0.25">
      <c r="A101" s="50" t="s">
        <v>2478</v>
      </c>
    </row>
    <row r="102" spans="1:1" x14ac:dyDescent="0.25">
      <c r="A102" s="50" t="s">
        <v>2479</v>
      </c>
    </row>
    <row r="103" spans="1:1" x14ac:dyDescent="0.25">
      <c r="A103" s="50" t="s">
        <v>2480</v>
      </c>
    </row>
    <row r="104" spans="1:1" x14ac:dyDescent="0.25">
      <c r="A104" s="50" t="s">
        <v>2481</v>
      </c>
    </row>
    <row r="105" spans="1:1" x14ac:dyDescent="0.25">
      <c r="A105" s="50" t="s">
        <v>2482</v>
      </c>
    </row>
    <row r="106" spans="1:1" x14ac:dyDescent="0.25">
      <c r="A106" s="50" t="s">
        <v>2483</v>
      </c>
    </row>
    <row r="107" spans="1:1" x14ac:dyDescent="0.25">
      <c r="A107" s="50" t="s">
        <v>2484</v>
      </c>
    </row>
    <row r="108" spans="1:1" x14ac:dyDescent="0.25">
      <c r="A108" s="50" t="s">
        <v>339</v>
      </c>
    </row>
    <row r="109" spans="1:1" x14ac:dyDescent="0.25">
      <c r="A109" s="50" t="s">
        <v>340</v>
      </c>
    </row>
    <row r="110" spans="1:1" x14ac:dyDescent="0.25">
      <c r="A110" s="50" t="s">
        <v>341</v>
      </c>
    </row>
    <row r="111" spans="1:1" x14ac:dyDescent="0.25">
      <c r="A111" s="50" t="s">
        <v>342</v>
      </c>
    </row>
    <row r="112" spans="1:1" x14ac:dyDescent="0.25">
      <c r="A112" s="50" t="s">
        <v>349</v>
      </c>
    </row>
    <row r="113" spans="1:1" x14ac:dyDescent="0.25">
      <c r="A113" s="50" t="s">
        <v>350</v>
      </c>
    </row>
    <row r="114" spans="1:1" x14ac:dyDescent="0.25">
      <c r="A114" s="50" t="s">
        <v>351</v>
      </c>
    </row>
    <row r="115" spans="1:1" x14ac:dyDescent="0.25">
      <c r="A115" s="50" t="s">
        <v>352</v>
      </c>
    </row>
    <row r="116" spans="1:1" x14ac:dyDescent="0.25">
      <c r="A116" s="50" t="s">
        <v>353</v>
      </c>
    </row>
    <row r="117" spans="1:1" x14ac:dyDescent="0.25">
      <c r="A117" s="50" t="s">
        <v>354</v>
      </c>
    </row>
    <row r="118" spans="1:1" x14ac:dyDescent="0.25">
      <c r="A118" s="50" t="s">
        <v>355</v>
      </c>
    </row>
    <row r="119" spans="1:1" x14ac:dyDescent="0.25">
      <c r="A119" s="50" t="s">
        <v>2485</v>
      </c>
    </row>
    <row r="120" spans="1:1" x14ac:dyDescent="0.25">
      <c r="A120" s="50" t="s">
        <v>2486</v>
      </c>
    </row>
    <row r="121" spans="1:1" x14ac:dyDescent="0.25">
      <c r="A121" s="50" t="s">
        <v>2487</v>
      </c>
    </row>
    <row r="122" spans="1:1" x14ac:dyDescent="0.25">
      <c r="A122" s="50" t="s">
        <v>2488</v>
      </c>
    </row>
    <row r="123" spans="1:1" x14ac:dyDescent="0.25">
      <c r="A123" s="50" t="s">
        <v>2489</v>
      </c>
    </row>
    <row r="124" spans="1:1" x14ac:dyDescent="0.25">
      <c r="A124" s="50" t="s">
        <v>2490</v>
      </c>
    </row>
    <row r="125" spans="1:1" x14ac:dyDescent="0.25">
      <c r="A125" s="50" t="s">
        <v>2491</v>
      </c>
    </row>
    <row r="126" spans="1:1" x14ac:dyDescent="0.25">
      <c r="A126" s="50" t="s">
        <v>2492</v>
      </c>
    </row>
    <row r="127" spans="1:1" x14ac:dyDescent="0.25">
      <c r="A127" s="50" t="s">
        <v>2493</v>
      </c>
    </row>
    <row r="128" spans="1:1" x14ac:dyDescent="0.25">
      <c r="A128" s="50" t="s">
        <v>2494</v>
      </c>
    </row>
    <row r="129" spans="1:1" x14ac:dyDescent="0.25">
      <c r="A129" s="50" t="s">
        <v>2495</v>
      </c>
    </row>
    <row r="130" spans="1:1" x14ac:dyDescent="0.25">
      <c r="A130" s="50" t="s">
        <v>2496</v>
      </c>
    </row>
    <row r="131" spans="1:1" x14ac:dyDescent="0.25">
      <c r="A131" s="50" t="s">
        <v>2497</v>
      </c>
    </row>
    <row r="132" spans="1:1" x14ac:dyDescent="0.25">
      <c r="A132" s="50" t="s">
        <v>356</v>
      </c>
    </row>
    <row r="133" spans="1:1" x14ac:dyDescent="0.25">
      <c r="A133" s="50" t="s">
        <v>357</v>
      </c>
    </row>
    <row r="134" spans="1:1" x14ac:dyDescent="0.25">
      <c r="A134" s="50" t="s">
        <v>358</v>
      </c>
    </row>
    <row r="135" spans="1:1" x14ac:dyDescent="0.25">
      <c r="A135" s="50" t="s">
        <v>359</v>
      </c>
    </row>
    <row r="136" spans="1:1" x14ac:dyDescent="0.25">
      <c r="A136" s="50" t="s">
        <v>2498</v>
      </c>
    </row>
    <row r="137" spans="1:1" x14ac:dyDescent="0.25">
      <c r="A137" s="50" t="s">
        <v>2499</v>
      </c>
    </row>
    <row r="138" spans="1:1" x14ac:dyDescent="0.25">
      <c r="A138" s="50" t="s">
        <v>2500</v>
      </c>
    </row>
    <row r="139" spans="1:1" x14ac:dyDescent="0.25">
      <c r="A139" s="50" t="s">
        <v>2501</v>
      </c>
    </row>
    <row r="140" spans="1:1" x14ac:dyDescent="0.25">
      <c r="A140" s="50" t="s">
        <v>365</v>
      </c>
    </row>
    <row r="141" spans="1:1" x14ac:dyDescent="0.25">
      <c r="A141" s="50" t="s">
        <v>366</v>
      </c>
    </row>
    <row r="142" spans="1:1" x14ac:dyDescent="0.25">
      <c r="A142" s="50" t="s">
        <v>367</v>
      </c>
    </row>
    <row r="143" spans="1:1" x14ac:dyDescent="0.25">
      <c r="A143" s="50" t="s">
        <v>368</v>
      </c>
    </row>
    <row r="144" spans="1:1" x14ac:dyDescent="0.25">
      <c r="A144" s="50" t="s">
        <v>2502</v>
      </c>
    </row>
    <row r="145" spans="1:1" x14ac:dyDescent="0.25">
      <c r="A145" s="50" t="s">
        <v>2503</v>
      </c>
    </row>
    <row r="146" spans="1:1" x14ac:dyDescent="0.25">
      <c r="A146" s="50" t="s">
        <v>2504</v>
      </c>
    </row>
    <row r="147" spans="1:1" x14ac:dyDescent="0.25">
      <c r="A147" s="50" t="s">
        <v>2505</v>
      </c>
    </row>
    <row r="148" spans="1:1" x14ac:dyDescent="0.25">
      <c r="A148" s="50" t="s">
        <v>2506</v>
      </c>
    </row>
    <row r="149" spans="1:1" x14ac:dyDescent="0.25">
      <c r="A149" s="50" t="s">
        <v>2507</v>
      </c>
    </row>
    <row r="150" spans="1:1" x14ac:dyDescent="0.25">
      <c r="A150" s="50" t="s">
        <v>2508</v>
      </c>
    </row>
    <row r="151" spans="1:1" x14ac:dyDescent="0.25">
      <c r="A151" s="50" t="s">
        <v>2509</v>
      </c>
    </row>
    <row r="152" spans="1:1" x14ac:dyDescent="0.25">
      <c r="A152" s="50" t="s">
        <v>2510</v>
      </c>
    </row>
    <row r="153" spans="1:1" x14ac:dyDescent="0.25">
      <c r="A153" s="50" t="s">
        <v>2511</v>
      </c>
    </row>
    <row r="154" spans="1:1" x14ac:dyDescent="0.25">
      <c r="A154" s="50" t="s">
        <v>2512</v>
      </c>
    </row>
    <row r="155" spans="1:1" x14ac:dyDescent="0.25">
      <c r="A155" s="50" t="s">
        <v>2513</v>
      </c>
    </row>
    <row r="156" spans="1:1" x14ac:dyDescent="0.25">
      <c r="A156" s="50" t="s">
        <v>2514</v>
      </c>
    </row>
    <row r="157" spans="1:1" x14ac:dyDescent="0.25">
      <c r="A157" s="50" t="s">
        <v>2515</v>
      </c>
    </row>
    <row r="158" spans="1:1" x14ac:dyDescent="0.25">
      <c r="A158" s="50" t="s">
        <v>2516</v>
      </c>
    </row>
    <row r="159" spans="1:1" x14ac:dyDescent="0.25">
      <c r="A159" s="50" t="s">
        <v>2517</v>
      </c>
    </row>
    <row r="160" spans="1:1" x14ac:dyDescent="0.25">
      <c r="A160" s="50" t="s">
        <v>2518</v>
      </c>
    </row>
    <row r="161" spans="1:1" x14ac:dyDescent="0.25">
      <c r="A161" s="50" t="s">
        <v>2519</v>
      </c>
    </row>
    <row r="162" spans="1:1" x14ac:dyDescent="0.25">
      <c r="A162" s="50" t="s">
        <v>2520</v>
      </c>
    </row>
    <row r="163" spans="1:1" x14ac:dyDescent="0.25">
      <c r="A163" s="50" t="s">
        <v>2521</v>
      </c>
    </row>
    <row r="164" spans="1:1" x14ac:dyDescent="0.25">
      <c r="A164" s="50" t="s">
        <v>2522</v>
      </c>
    </row>
    <row r="165" spans="1:1" x14ac:dyDescent="0.25">
      <c r="A165" s="50" t="s">
        <v>2523</v>
      </c>
    </row>
    <row r="166" spans="1:1" x14ac:dyDescent="0.25">
      <c r="A166" s="50" t="s">
        <v>2524</v>
      </c>
    </row>
    <row r="167" spans="1:1" x14ac:dyDescent="0.25">
      <c r="A167" s="50" t="s">
        <v>2525</v>
      </c>
    </row>
    <row r="168" spans="1:1" x14ac:dyDescent="0.25">
      <c r="A168" s="50" t="s">
        <v>2526</v>
      </c>
    </row>
    <row r="169" spans="1:1" x14ac:dyDescent="0.25">
      <c r="A169" s="50" t="s">
        <v>2527</v>
      </c>
    </row>
    <row r="170" spans="1:1" x14ac:dyDescent="0.25">
      <c r="A170" s="50" t="s">
        <v>2528</v>
      </c>
    </row>
    <row r="171" spans="1:1" x14ac:dyDescent="0.25">
      <c r="A171" s="50" t="s">
        <v>2529</v>
      </c>
    </row>
    <row r="172" spans="1:1" x14ac:dyDescent="0.25">
      <c r="A172" s="50" t="s">
        <v>2530</v>
      </c>
    </row>
    <row r="173" spans="1:1" x14ac:dyDescent="0.25">
      <c r="A173" s="50" t="s">
        <v>2531</v>
      </c>
    </row>
    <row r="174" spans="1:1" x14ac:dyDescent="0.25">
      <c r="A174" s="50" t="s">
        <v>2532</v>
      </c>
    </row>
    <row r="175" spans="1:1" x14ac:dyDescent="0.25">
      <c r="A175" s="50" t="s">
        <v>2533</v>
      </c>
    </row>
    <row r="176" spans="1:1" x14ac:dyDescent="0.25">
      <c r="A176" s="50" t="s">
        <v>2534</v>
      </c>
    </row>
    <row r="177" spans="1:1" x14ac:dyDescent="0.25">
      <c r="A177" s="50" t="s">
        <v>2535</v>
      </c>
    </row>
    <row r="178" spans="1:1" x14ac:dyDescent="0.25">
      <c r="A178" s="50" t="s">
        <v>2536</v>
      </c>
    </row>
    <row r="179" spans="1:1" x14ac:dyDescent="0.25">
      <c r="A179" s="50" t="s">
        <v>2537</v>
      </c>
    </row>
    <row r="180" spans="1:1" x14ac:dyDescent="0.25">
      <c r="A180" s="50" t="s">
        <v>2538</v>
      </c>
    </row>
    <row r="181" spans="1:1" x14ac:dyDescent="0.25">
      <c r="A181" s="50" t="s">
        <v>2539</v>
      </c>
    </row>
    <row r="182" spans="1:1" x14ac:dyDescent="0.25">
      <c r="A182" s="50" t="s">
        <v>2540</v>
      </c>
    </row>
    <row r="183" spans="1:1" x14ac:dyDescent="0.25">
      <c r="A183" s="50" t="s">
        <v>2541</v>
      </c>
    </row>
    <row r="184" spans="1:1" x14ac:dyDescent="0.25">
      <c r="A184" s="50" t="s">
        <v>2542</v>
      </c>
    </row>
    <row r="185" spans="1:1" x14ac:dyDescent="0.25">
      <c r="A185" s="50" t="s">
        <v>45</v>
      </c>
    </row>
    <row r="186" spans="1:1" x14ac:dyDescent="0.25">
      <c r="A186" s="50" t="s">
        <v>44</v>
      </c>
    </row>
    <row r="187" spans="1:1" x14ac:dyDescent="0.25">
      <c r="A187" s="50" t="s">
        <v>2543</v>
      </c>
    </row>
    <row r="188" spans="1:1" x14ac:dyDescent="0.25">
      <c r="A188" s="50" t="s">
        <v>2544</v>
      </c>
    </row>
  </sheetData>
  <mergeCells count="93">
    <mergeCell ref="F81:H81"/>
    <mergeCell ref="F64:H64"/>
    <mergeCell ref="F65:H65"/>
    <mergeCell ref="F77:H77"/>
    <mergeCell ref="F78:H78"/>
    <mergeCell ref="F79:H79"/>
    <mergeCell ref="F80:H80"/>
    <mergeCell ref="F66:H66"/>
    <mergeCell ref="F67:H67"/>
    <mergeCell ref="F71:H71"/>
    <mergeCell ref="F72:H72"/>
    <mergeCell ref="F73:H73"/>
    <mergeCell ref="F74:H74"/>
    <mergeCell ref="F75:H75"/>
    <mergeCell ref="F76:H76"/>
    <mergeCell ref="F63:H63"/>
    <mergeCell ref="F52:H52"/>
    <mergeCell ref="F53:H53"/>
    <mergeCell ref="F54:H54"/>
    <mergeCell ref="F55:H55"/>
    <mergeCell ref="F56:H56"/>
    <mergeCell ref="F57:H57"/>
    <mergeCell ref="F58:H58"/>
    <mergeCell ref="F59:H59"/>
    <mergeCell ref="F60:H60"/>
    <mergeCell ref="F61:H61"/>
    <mergeCell ref="F62:H62"/>
    <mergeCell ref="F38:H38"/>
    <mergeCell ref="F51:H51"/>
    <mergeCell ref="F40:H40"/>
    <mergeCell ref="F41:H41"/>
    <mergeCell ref="F42:H42"/>
    <mergeCell ref="F43:H43"/>
    <mergeCell ref="F44:H44"/>
    <mergeCell ref="F45:H45"/>
    <mergeCell ref="F46:H46"/>
    <mergeCell ref="F47:H47"/>
    <mergeCell ref="F48:H48"/>
    <mergeCell ref="F49:H49"/>
    <mergeCell ref="F50:H50"/>
    <mergeCell ref="F33:H33"/>
    <mergeCell ref="F34:H34"/>
    <mergeCell ref="F35:H35"/>
    <mergeCell ref="F36:H36"/>
    <mergeCell ref="F37:H37"/>
    <mergeCell ref="F28:H28"/>
    <mergeCell ref="F29:H29"/>
    <mergeCell ref="F30:H30"/>
    <mergeCell ref="F31:H31"/>
    <mergeCell ref="F32:H32"/>
    <mergeCell ref="F92:H92"/>
    <mergeCell ref="F25:H25"/>
    <mergeCell ref="F14:H14"/>
    <mergeCell ref="F15:H15"/>
    <mergeCell ref="F16:H16"/>
    <mergeCell ref="F17:H17"/>
    <mergeCell ref="F18:H18"/>
    <mergeCell ref="F19:H19"/>
    <mergeCell ref="F20:H20"/>
    <mergeCell ref="F21:H21"/>
    <mergeCell ref="F22:H22"/>
    <mergeCell ref="F23:H23"/>
    <mergeCell ref="F24:H24"/>
    <mergeCell ref="F39:H39"/>
    <mergeCell ref="F26:H26"/>
    <mergeCell ref="F27:H27"/>
    <mergeCell ref="F87:H87"/>
    <mergeCell ref="F88:H88"/>
    <mergeCell ref="F89:H89"/>
    <mergeCell ref="F90:H90"/>
    <mergeCell ref="F91:H91"/>
    <mergeCell ref="A8:H8"/>
    <mergeCell ref="A10:A93"/>
    <mergeCell ref="B10:B93"/>
    <mergeCell ref="F10:H10"/>
    <mergeCell ref="F11:H11"/>
    <mergeCell ref="F12:H12"/>
    <mergeCell ref="F13:H13"/>
    <mergeCell ref="F68:H68"/>
    <mergeCell ref="F69:H69"/>
    <mergeCell ref="F70:H70"/>
    <mergeCell ref="F93:H93"/>
    <mergeCell ref="F82:H82"/>
    <mergeCell ref="F83:H83"/>
    <mergeCell ref="F84:H84"/>
    <mergeCell ref="F85:H85"/>
    <mergeCell ref="F86:H86"/>
    <mergeCell ref="A1:H1"/>
    <mergeCell ref="A2:H2"/>
    <mergeCell ref="A4:A6"/>
    <mergeCell ref="B4:B6"/>
    <mergeCell ref="F4:H4"/>
    <mergeCell ref="F5:H5"/>
  </mergeCells>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sqref="A1:H1"/>
    </sheetView>
  </sheetViews>
  <sheetFormatPr defaultColWidth="8.85546875" defaultRowHeight="15" x14ac:dyDescent="0.25"/>
  <cols>
    <col min="1" max="1" width="22.7109375" style="50" customWidth="1"/>
    <col min="2" max="2" width="18.7109375" style="50" customWidth="1"/>
    <col min="3" max="3" width="21.140625" style="58" bestFit="1" customWidth="1"/>
    <col min="4" max="4" width="12.85546875" style="58" customWidth="1"/>
    <col min="5" max="5" width="13.85546875" style="58" bestFit="1" customWidth="1"/>
    <col min="6" max="6" width="51.7109375" style="59" customWidth="1"/>
    <col min="7" max="7" width="13.140625" style="60" customWidth="1"/>
    <col min="8" max="8" width="18.42578125" style="60" customWidth="1"/>
    <col min="9" max="9" width="34" style="50" customWidth="1"/>
    <col min="10" max="16384" width="8.85546875" style="50"/>
  </cols>
  <sheetData>
    <row r="1" spans="1:9" ht="121.5" customHeight="1" thickBot="1" x14ac:dyDescent="0.3">
      <c r="A1" s="401" t="s">
        <v>1999</v>
      </c>
      <c r="B1" s="401"/>
      <c r="C1" s="401"/>
      <c r="D1" s="401"/>
      <c r="E1" s="401"/>
      <c r="F1" s="401"/>
      <c r="G1" s="401"/>
      <c r="H1" s="401"/>
    </row>
    <row r="2" spans="1:9" ht="15" customHeight="1" x14ac:dyDescent="0.25">
      <c r="A2" s="331" t="s">
        <v>1095</v>
      </c>
      <c r="B2" s="332"/>
      <c r="C2" s="332"/>
      <c r="D2" s="332"/>
      <c r="E2" s="332"/>
      <c r="F2" s="332"/>
      <c r="G2" s="332"/>
      <c r="H2" s="333"/>
    </row>
    <row r="3" spans="1:9" x14ac:dyDescent="0.25">
      <c r="A3" s="133" t="s">
        <v>111</v>
      </c>
      <c r="B3" s="134" t="s">
        <v>0</v>
      </c>
      <c r="C3" s="135" t="s">
        <v>1</v>
      </c>
      <c r="D3" s="135" t="s">
        <v>2</v>
      </c>
      <c r="E3" s="135" t="s">
        <v>3</v>
      </c>
      <c r="F3" s="136" t="s">
        <v>65</v>
      </c>
      <c r="G3" s="135" t="s">
        <v>4</v>
      </c>
      <c r="H3" s="137" t="s">
        <v>5</v>
      </c>
    </row>
    <row r="4" spans="1:9" x14ac:dyDescent="0.25">
      <c r="A4" s="361" t="s">
        <v>1616</v>
      </c>
      <c r="B4" s="402" t="s">
        <v>1146</v>
      </c>
      <c r="C4" s="49" t="s">
        <v>8</v>
      </c>
      <c r="D4" s="49" t="s">
        <v>9</v>
      </c>
      <c r="E4" s="49" t="s">
        <v>10</v>
      </c>
      <c r="F4" s="300" t="s">
        <v>11</v>
      </c>
      <c r="G4" s="300"/>
      <c r="H4" s="301"/>
    </row>
    <row r="5" spans="1:9" x14ac:dyDescent="0.25">
      <c r="A5" s="361"/>
      <c r="B5" s="403"/>
      <c r="C5" s="49" t="s">
        <v>17</v>
      </c>
      <c r="D5" s="49" t="s">
        <v>18</v>
      </c>
      <c r="E5" s="49" t="s">
        <v>19</v>
      </c>
      <c r="F5" s="300" t="s">
        <v>20</v>
      </c>
      <c r="G5" s="300"/>
      <c r="H5" s="301"/>
    </row>
    <row r="6" spans="1:9" ht="15.75" thickBot="1" x14ac:dyDescent="0.3">
      <c r="A6" s="362"/>
      <c r="B6" s="404"/>
      <c r="C6" s="129" t="s">
        <v>433</v>
      </c>
      <c r="D6" s="129" t="s">
        <v>34</v>
      </c>
      <c r="E6" s="129" t="s">
        <v>32</v>
      </c>
      <c r="F6" s="130" t="s">
        <v>434</v>
      </c>
      <c r="G6" s="129">
        <v>0</v>
      </c>
      <c r="H6" s="131">
        <v>63</v>
      </c>
    </row>
    <row r="7" spans="1:9" ht="16.5" thickBot="1" x14ac:dyDescent="0.3">
      <c r="A7" s="127"/>
      <c r="B7" s="128"/>
      <c r="C7" s="49"/>
      <c r="D7" s="49"/>
      <c r="E7" s="49"/>
      <c r="F7" s="123"/>
      <c r="G7" s="49"/>
      <c r="H7" s="52"/>
    </row>
    <row r="8" spans="1:9" x14ac:dyDescent="0.25">
      <c r="A8" s="331" t="s">
        <v>1234</v>
      </c>
      <c r="B8" s="332"/>
      <c r="C8" s="332"/>
      <c r="D8" s="332"/>
      <c r="E8" s="332"/>
      <c r="F8" s="332"/>
      <c r="G8" s="332"/>
      <c r="H8" s="333"/>
    </row>
    <row r="9" spans="1:9" ht="15.75" thickBot="1" x14ac:dyDescent="0.3">
      <c r="A9" s="134" t="s">
        <v>111</v>
      </c>
      <c r="B9" s="134" t="s">
        <v>0</v>
      </c>
      <c r="C9" s="135" t="s">
        <v>1</v>
      </c>
      <c r="D9" s="135" t="s">
        <v>2</v>
      </c>
      <c r="E9" s="135" t="s">
        <v>3</v>
      </c>
      <c r="F9" s="136" t="s">
        <v>65</v>
      </c>
      <c r="G9" s="135"/>
      <c r="H9" s="138"/>
    </row>
    <row r="10" spans="1:9" x14ac:dyDescent="0.25">
      <c r="A10" s="329" t="s">
        <v>414</v>
      </c>
      <c r="B10" s="347" t="s">
        <v>413</v>
      </c>
      <c r="C10" s="53" t="s">
        <v>48</v>
      </c>
      <c r="D10" s="51" t="s">
        <v>9</v>
      </c>
      <c r="E10" s="51" t="s">
        <v>10</v>
      </c>
      <c r="F10" s="378" t="s">
        <v>11</v>
      </c>
      <c r="G10" s="378"/>
      <c r="H10" s="379"/>
    </row>
    <row r="11" spans="1:9" x14ac:dyDescent="0.25">
      <c r="A11" s="380"/>
      <c r="B11" s="348"/>
      <c r="C11" s="54" t="s">
        <v>47</v>
      </c>
      <c r="D11" s="49" t="s">
        <v>18</v>
      </c>
      <c r="E11" s="49" t="s">
        <v>19</v>
      </c>
      <c r="F11" s="300" t="s">
        <v>20</v>
      </c>
      <c r="G11" s="300"/>
      <c r="H11" s="301"/>
    </row>
    <row r="12" spans="1:9" ht="52.5" customHeight="1" x14ac:dyDescent="0.25">
      <c r="A12" s="380"/>
      <c r="B12" s="348"/>
      <c r="C12" s="55" t="s">
        <v>37</v>
      </c>
      <c r="D12" s="49" t="s">
        <v>18</v>
      </c>
      <c r="E12" s="48" t="s">
        <v>14</v>
      </c>
      <c r="F12" s="405" t="s">
        <v>415</v>
      </c>
      <c r="G12" s="405"/>
      <c r="H12" s="406"/>
    </row>
    <row r="13" spans="1:9" ht="60.75" customHeight="1" x14ac:dyDescent="0.25">
      <c r="A13" s="380"/>
      <c r="B13" s="348"/>
      <c r="C13" s="54" t="s">
        <v>39</v>
      </c>
      <c r="D13" s="49" t="s">
        <v>18</v>
      </c>
      <c r="E13" s="48" t="s">
        <v>14</v>
      </c>
      <c r="F13" s="300" t="s">
        <v>435</v>
      </c>
      <c r="G13" s="300"/>
      <c r="H13" s="301"/>
    </row>
    <row r="14" spans="1:9" ht="53.25" customHeight="1" x14ac:dyDescent="0.25">
      <c r="A14" s="380"/>
      <c r="B14" s="348"/>
      <c r="C14" s="54" t="s">
        <v>41</v>
      </c>
      <c r="D14" s="49" t="s">
        <v>18</v>
      </c>
      <c r="E14" s="48" t="s">
        <v>14</v>
      </c>
      <c r="F14" s="300" t="s">
        <v>436</v>
      </c>
      <c r="G14" s="300"/>
      <c r="H14" s="301"/>
    </row>
    <row r="15" spans="1:9" ht="63" customHeight="1" x14ac:dyDescent="0.25">
      <c r="A15" s="380"/>
      <c r="B15" s="348"/>
      <c r="C15" s="54" t="s">
        <v>43</v>
      </c>
      <c r="D15" s="49" t="s">
        <v>18</v>
      </c>
      <c r="E15" s="48" t="s">
        <v>14</v>
      </c>
      <c r="F15" s="300" t="s">
        <v>441</v>
      </c>
      <c r="G15" s="300"/>
      <c r="H15" s="301"/>
      <c r="I15" s="67"/>
    </row>
    <row r="16" spans="1:9" ht="58.5" customHeight="1" x14ac:dyDescent="0.25">
      <c r="A16" s="380"/>
      <c r="B16" s="348"/>
      <c r="C16" s="54" t="s">
        <v>49</v>
      </c>
      <c r="D16" s="49" t="s">
        <v>18</v>
      </c>
      <c r="E16" s="48" t="s">
        <v>14</v>
      </c>
      <c r="F16" s="300" t="s">
        <v>442</v>
      </c>
      <c r="G16" s="300"/>
      <c r="H16" s="301"/>
      <c r="I16" s="67"/>
    </row>
    <row r="17" spans="1:9" ht="64.5" customHeight="1" x14ac:dyDescent="0.25">
      <c r="A17" s="380"/>
      <c r="B17" s="348"/>
      <c r="C17" s="54" t="s">
        <v>50</v>
      </c>
      <c r="D17" s="49" t="s">
        <v>18</v>
      </c>
      <c r="E17" s="48" t="s">
        <v>14</v>
      </c>
      <c r="F17" s="300" t="s">
        <v>437</v>
      </c>
      <c r="G17" s="300"/>
      <c r="H17" s="301"/>
    </row>
    <row r="18" spans="1:9" ht="60" customHeight="1" x14ac:dyDescent="0.25">
      <c r="A18" s="380"/>
      <c r="B18" s="348"/>
      <c r="C18" s="54" t="s">
        <v>51</v>
      </c>
      <c r="D18" s="49" t="s">
        <v>18</v>
      </c>
      <c r="E18" s="48" t="s">
        <v>14</v>
      </c>
      <c r="F18" s="300" t="s">
        <v>438</v>
      </c>
      <c r="G18" s="300"/>
      <c r="H18" s="301"/>
    </row>
    <row r="19" spans="1:9" ht="63.75" customHeight="1" x14ac:dyDescent="0.25">
      <c r="A19" s="380"/>
      <c r="B19" s="348"/>
      <c r="C19" s="54" t="s">
        <v>52</v>
      </c>
      <c r="D19" s="49" t="s">
        <v>18</v>
      </c>
      <c r="E19" s="48" t="s">
        <v>14</v>
      </c>
      <c r="F19" s="300" t="s">
        <v>439</v>
      </c>
      <c r="G19" s="300"/>
      <c r="H19" s="301"/>
    </row>
    <row r="20" spans="1:9" ht="79.5" customHeight="1" x14ac:dyDescent="0.25">
      <c r="A20" s="380"/>
      <c r="B20" s="348"/>
      <c r="C20" s="54" t="s">
        <v>53</v>
      </c>
      <c r="D20" s="49" t="s">
        <v>18</v>
      </c>
      <c r="E20" s="48" t="s">
        <v>14</v>
      </c>
      <c r="F20" s="300" t="s">
        <v>440</v>
      </c>
      <c r="G20" s="300"/>
      <c r="H20" s="301"/>
    </row>
    <row r="21" spans="1:9" ht="63" customHeight="1" x14ac:dyDescent="0.25">
      <c r="A21" s="380"/>
      <c r="B21" s="348"/>
      <c r="C21" s="54" t="s">
        <v>54</v>
      </c>
      <c r="D21" s="49" t="s">
        <v>18</v>
      </c>
      <c r="E21" s="48" t="s">
        <v>14</v>
      </c>
      <c r="F21" s="300" t="s">
        <v>443</v>
      </c>
      <c r="G21" s="300"/>
      <c r="H21" s="301"/>
    </row>
    <row r="22" spans="1:9" ht="70.5" customHeight="1" x14ac:dyDescent="0.25">
      <c r="A22" s="380"/>
      <c r="B22" s="348"/>
      <c r="C22" s="55" t="s">
        <v>55</v>
      </c>
      <c r="D22" s="49" t="s">
        <v>18</v>
      </c>
      <c r="E22" s="48" t="s">
        <v>14</v>
      </c>
      <c r="F22" s="300" t="s">
        <v>444</v>
      </c>
      <c r="G22" s="300"/>
      <c r="H22" s="301"/>
      <c r="I22" s="67"/>
    </row>
    <row r="23" spans="1:9" ht="69.75" customHeight="1" x14ac:dyDescent="0.25">
      <c r="A23" s="380"/>
      <c r="B23" s="348"/>
      <c r="C23" s="54" t="s">
        <v>56</v>
      </c>
      <c r="D23" s="49" t="s">
        <v>18</v>
      </c>
      <c r="E23" s="48" t="s">
        <v>14</v>
      </c>
      <c r="F23" s="300" t="s">
        <v>445</v>
      </c>
      <c r="G23" s="300"/>
      <c r="H23" s="301"/>
      <c r="I23" s="67"/>
    </row>
    <row r="24" spans="1:9" ht="65.25" customHeight="1" x14ac:dyDescent="0.25">
      <c r="A24" s="380"/>
      <c r="B24" s="348"/>
      <c r="C24" s="62" t="s">
        <v>57</v>
      </c>
      <c r="D24" s="49" t="s">
        <v>18</v>
      </c>
      <c r="E24" s="61" t="s">
        <v>14</v>
      </c>
      <c r="F24" s="300" t="s">
        <v>446</v>
      </c>
      <c r="G24" s="300"/>
      <c r="H24" s="301"/>
    </row>
    <row r="25" spans="1:9" ht="67.5" customHeight="1" x14ac:dyDescent="0.25">
      <c r="A25" s="380"/>
      <c r="B25" s="348"/>
      <c r="C25" s="54" t="s">
        <v>58</v>
      </c>
      <c r="D25" s="49" t="s">
        <v>18</v>
      </c>
      <c r="E25" s="48" t="s">
        <v>14</v>
      </c>
      <c r="F25" s="300" t="s">
        <v>447</v>
      </c>
      <c r="G25" s="300"/>
      <c r="H25" s="301"/>
    </row>
    <row r="26" spans="1:9" ht="59.25" customHeight="1" x14ac:dyDescent="0.25">
      <c r="A26" s="380"/>
      <c r="B26" s="348"/>
      <c r="C26" s="56" t="s">
        <v>59</v>
      </c>
      <c r="D26" s="49" t="s">
        <v>18</v>
      </c>
      <c r="E26" s="48" t="s">
        <v>14</v>
      </c>
      <c r="F26" s="300" t="s">
        <v>448</v>
      </c>
      <c r="G26" s="300"/>
      <c r="H26" s="301"/>
    </row>
    <row r="27" spans="1:9" ht="72.75" customHeight="1" x14ac:dyDescent="0.25">
      <c r="A27" s="380"/>
      <c r="B27" s="348"/>
      <c r="C27" s="54" t="s">
        <v>60</v>
      </c>
      <c r="D27" s="49" t="s">
        <v>18</v>
      </c>
      <c r="E27" s="48" t="s">
        <v>14</v>
      </c>
      <c r="F27" s="300" t="s">
        <v>449</v>
      </c>
      <c r="G27" s="300"/>
      <c r="H27" s="301"/>
    </row>
    <row r="28" spans="1:9" ht="60" customHeight="1" x14ac:dyDescent="0.25">
      <c r="A28" s="380"/>
      <c r="B28" s="348"/>
      <c r="C28" s="54" t="s">
        <v>61</v>
      </c>
      <c r="D28" s="49" t="s">
        <v>18</v>
      </c>
      <c r="E28" s="48" t="s">
        <v>14</v>
      </c>
      <c r="F28" s="405" t="s">
        <v>450</v>
      </c>
      <c r="G28" s="405"/>
      <c r="H28" s="406"/>
    </row>
    <row r="29" spans="1:9" ht="62.25" customHeight="1" x14ac:dyDescent="0.25">
      <c r="A29" s="380"/>
      <c r="B29" s="348"/>
      <c r="C29" s="54" t="s">
        <v>67</v>
      </c>
      <c r="D29" s="49" t="s">
        <v>18</v>
      </c>
      <c r="E29" s="48" t="s">
        <v>14</v>
      </c>
      <c r="F29" s="300" t="s">
        <v>451</v>
      </c>
      <c r="G29" s="300"/>
      <c r="H29" s="301"/>
    </row>
    <row r="30" spans="1:9" ht="63" customHeight="1" x14ac:dyDescent="0.25">
      <c r="A30" s="380"/>
      <c r="B30" s="348"/>
      <c r="C30" s="54" t="s">
        <v>68</v>
      </c>
      <c r="D30" s="49" t="s">
        <v>18</v>
      </c>
      <c r="E30" s="48" t="s">
        <v>14</v>
      </c>
      <c r="F30" s="300" t="s">
        <v>452</v>
      </c>
      <c r="G30" s="300"/>
      <c r="H30" s="301"/>
    </row>
    <row r="31" spans="1:9" ht="50.25" customHeight="1" x14ac:dyDescent="0.25">
      <c r="A31" s="380"/>
      <c r="B31" s="348"/>
      <c r="C31" s="54" t="s">
        <v>199</v>
      </c>
      <c r="D31" s="49" t="s">
        <v>18</v>
      </c>
      <c r="E31" s="48" t="s">
        <v>14</v>
      </c>
      <c r="F31" s="300" t="s">
        <v>453</v>
      </c>
      <c r="G31" s="300"/>
      <c r="H31" s="301"/>
    </row>
    <row r="32" spans="1:9" ht="59.25" customHeight="1" x14ac:dyDescent="0.25">
      <c r="A32" s="380"/>
      <c r="B32" s="348"/>
      <c r="C32" s="56" t="s">
        <v>200</v>
      </c>
      <c r="D32" s="49" t="s">
        <v>18</v>
      </c>
      <c r="E32" s="48" t="s">
        <v>14</v>
      </c>
      <c r="F32" s="300" t="s">
        <v>454</v>
      </c>
      <c r="G32" s="300"/>
      <c r="H32" s="301"/>
    </row>
    <row r="33" spans="1:8" ht="36" customHeight="1" x14ac:dyDescent="0.25">
      <c r="A33" s="380"/>
      <c r="B33" s="348"/>
      <c r="C33" s="54" t="s">
        <v>44</v>
      </c>
      <c r="D33" s="24" t="s">
        <v>18</v>
      </c>
      <c r="E33" s="24" t="s">
        <v>19</v>
      </c>
      <c r="F33" s="298" t="s">
        <v>484</v>
      </c>
      <c r="G33" s="314"/>
      <c r="H33" s="315"/>
    </row>
    <row r="34" spans="1:8" ht="15.75" thickBot="1" x14ac:dyDescent="0.3">
      <c r="A34" s="381"/>
      <c r="B34" s="349"/>
      <c r="C34" s="57" t="s">
        <v>45</v>
      </c>
      <c r="D34" s="26" t="s">
        <v>9</v>
      </c>
      <c r="E34" s="26" t="s">
        <v>240</v>
      </c>
      <c r="F34" s="327" t="s">
        <v>95</v>
      </c>
      <c r="G34" s="327"/>
      <c r="H34" s="328"/>
    </row>
  </sheetData>
  <mergeCells count="34">
    <mergeCell ref="F25:H25"/>
    <mergeCell ref="F33:H33"/>
    <mergeCell ref="F34:H34"/>
    <mergeCell ref="F27:H27"/>
    <mergeCell ref="F28:H28"/>
    <mergeCell ref="F29:H29"/>
    <mergeCell ref="F30:H30"/>
    <mergeCell ref="F31:H31"/>
    <mergeCell ref="F32:H32"/>
    <mergeCell ref="F23:H23"/>
    <mergeCell ref="F24:H24"/>
    <mergeCell ref="A4:A6"/>
    <mergeCell ref="B4:B6"/>
    <mergeCell ref="F4:H4"/>
    <mergeCell ref="F5:H5"/>
    <mergeCell ref="A8:H8"/>
    <mergeCell ref="F12:H12"/>
    <mergeCell ref="F13:H13"/>
    <mergeCell ref="A10:A34"/>
    <mergeCell ref="B10:B34"/>
    <mergeCell ref="F10:H10"/>
    <mergeCell ref="F11:H11"/>
    <mergeCell ref="F14:H14"/>
    <mergeCell ref="F26:H26"/>
    <mergeCell ref="F15:H15"/>
    <mergeCell ref="A1:H1"/>
    <mergeCell ref="F21:H21"/>
    <mergeCell ref="F22:H22"/>
    <mergeCell ref="F16:H16"/>
    <mergeCell ref="F17:H17"/>
    <mergeCell ref="F18:H18"/>
    <mergeCell ref="F19:H19"/>
    <mergeCell ref="F20:H20"/>
    <mergeCell ref="A2:H2"/>
  </mergeCells>
  <pageMargins left="0.7" right="0.7" top="0.75" bottom="0.75" header="0.3" footer="0.3"/>
  <pageSetup scale="70"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sqref="A1:H1"/>
    </sheetView>
  </sheetViews>
  <sheetFormatPr defaultColWidth="8.85546875" defaultRowHeight="15" x14ac:dyDescent="0.25"/>
  <cols>
    <col min="1" max="1" width="22.7109375" style="5" customWidth="1"/>
    <col min="2" max="2" width="18.7109375" style="5" customWidth="1"/>
    <col min="3" max="3" width="17.28515625" style="28" bestFit="1" customWidth="1"/>
    <col min="4" max="4" width="12.85546875" style="28" customWidth="1"/>
    <col min="5" max="5" width="13.85546875" style="28" bestFit="1" customWidth="1"/>
    <col min="6" max="6" width="51.7109375" style="21" customWidth="1"/>
    <col min="7" max="7" width="13.140625" style="15" customWidth="1"/>
    <col min="8" max="8" width="18.42578125" style="15" customWidth="1"/>
    <col min="9" max="16384" width="8.85546875" style="5"/>
  </cols>
  <sheetData>
    <row r="1" spans="1:11" ht="161.25" customHeight="1" thickBot="1" x14ac:dyDescent="0.3">
      <c r="A1" s="382" t="s">
        <v>2459</v>
      </c>
      <c r="B1" s="407"/>
      <c r="C1" s="407"/>
      <c r="D1" s="407"/>
      <c r="E1" s="407"/>
      <c r="F1" s="407"/>
      <c r="G1" s="407"/>
      <c r="H1" s="407"/>
    </row>
    <row r="2" spans="1:11" ht="15" customHeight="1" x14ac:dyDescent="0.25">
      <c r="A2" s="337" t="s">
        <v>1112</v>
      </c>
      <c r="B2" s="338"/>
      <c r="C2" s="338"/>
      <c r="D2" s="338"/>
      <c r="E2" s="338"/>
      <c r="F2" s="338"/>
      <c r="G2" s="338"/>
      <c r="H2" s="339"/>
    </row>
    <row r="3" spans="1:11" ht="15.75" thickBot="1" x14ac:dyDescent="0.3">
      <c r="A3" s="113" t="s">
        <v>111</v>
      </c>
      <c r="B3" s="114" t="s">
        <v>0</v>
      </c>
      <c r="C3" s="115" t="s">
        <v>1</v>
      </c>
      <c r="D3" s="115" t="s">
        <v>2</v>
      </c>
      <c r="E3" s="115" t="s">
        <v>3</v>
      </c>
      <c r="F3" s="116" t="s">
        <v>65</v>
      </c>
      <c r="G3" s="115" t="s">
        <v>4</v>
      </c>
      <c r="H3" s="117" t="s">
        <v>5</v>
      </c>
    </row>
    <row r="4" spans="1:11" x14ac:dyDescent="0.25">
      <c r="A4" s="374" t="s">
        <v>469</v>
      </c>
      <c r="B4" s="364" t="s">
        <v>1907</v>
      </c>
      <c r="C4" s="1" t="s">
        <v>48</v>
      </c>
      <c r="D4" s="2" t="s">
        <v>9</v>
      </c>
      <c r="E4" s="2" t="s">
        <v>240</v>
      </c>
      <c r="F4" s="310" t="s">
        <v>11</v>
      </c>
      <c r="G4" s="310"/>
      <c r="H4" s="311"/>
      <c r="J4" s="24"/>
      <c r="K4" s="40"/>
    </row>
    <row r="5" spans="1:11" ht="15" customHeight="1" x14ac:dyDescent="0.25">
      <c r="A5" s="361"/>
      <c r="B5" s="323"/>
      <c r="C5" s="7" t="s">
        <v>47</v>
      </c>
      <c r="D5" s="4" t="s">
        <v>18</v>
      </c>
      <c r="E5" s="4" t="s">
        <v>19</v>
      </c>
      <c r="F5" s="298" t="s">
        <v>20</v>
      </c>
      <c r="G5" s="298"/>
      <c r="H5" s="299"/>
      <c r="J5" s="4"/>
      <c r="K5" s="40"/>
    </row>
    <row r="6" spans="1:11" x14ac:dyDescent="0.25">
      <c r="A6" s="361"/>
      <c r="B6" s="323"/>
      <c r="C6" s="7" t="s">
        <v>460</v>
      </c>
      <c r="D6" s="4" t="s">
        <v>18</v>
      </c>
      <c r="E6" s="4" t="s">
        <v>32</v>
      </c>
      <c r="F6" s="4" t="s">
        <v>482</v>
      </c>
      <c r="G6" s="4"/>
      <c r="H6" s="8"/>
      <c r="J6" s="4"/>
      <c r="K6" s="40"/>
    </row>
    <row r="7" spans="1:11" ht="36" x14ac:dyDescent="0.25">
      <c r="A7" s="361"/>
      <c r="B7" s="323"/>
      <c r="C7" s="7" t="s">
        <v>470</v>
      </c>
      <c r="D7" s="4" t="s">
        <v>18</v>
      </c>
      <c r="E7" s="4" t="s">
        <v>32</v>
      </c>
      <c r="F7" s="38" t="s">
        <v>478</v>
      </c>
      <c r="G7" s="4"/>
      <c r="H7" s="9"/>
      <c r="J7" s="38"/>
      <c r="K7" s="40"/>
    </row>
    <row r="8" spans="1:11" x14ac:dyDescent="0.25">
      <c r="A8" s="361"/>
      <c r="B8" s="323"/>
      <c r="C8" s="7" t="s">
        <v>461</v>
      </c>
      <c r="D8" s="4" t="s">
        <v>18</v>
      </c>
      <c r="E8" s="4" t="s">
        <v>32</v>
      </c>
      <c r="F8" s="38" t="s">
        <v>482</v>
      </c>
      <c r="G8" s="4"/>
      <c r="H8" s="9"/>
      <c r="J8" s="38"/>
      <c r="K8" s="40"/>
    </row>
    <row r="9" spans="1:11" ht="36" x14ac:dyDescent="0.25">
      <c r="A9" s="361"/>
      <c r="B9" s="323"/>
      <c r="C9" s="7" t="s">
        <v>471</v>
      </c>
      <c r="D9" s="4" t="s">
        <v>18</v>
      </c>
      <c r="E9" s="4" t="s">
        <v>32</v>
      </c>
      <c r="F9" s="38" t="s">
        <v>478</v>
      </c>
      <c r="G9" s="4"/>
      <c r="H9" s="9"/>
      <c r="J9" s="4"/>
      <c r="K9" s="40"/>
    </row>
    <row r="10" spans="1:11" x14ac:dyDescent="0.25">
      <c r="A10" s="361"/>
      <c r="B10" s="323"/>
      <c r="C10" s="7" t="s">
        <v>463</v>
      </c>
      <c r="D10" s="4" t="s">
        <v>18</v>
      </c>
      <c r="E10" s="4" t="s">
        <v>32</v>
      </c>
      <c r="F10" s="38" t="s">
        <v>482</v>
      </c>
      <c r="G10" s="4"/>
      <c r="H10" s="9"/>
      <c r="J10" s="4"/>
      <c r="K10" s="40"/>
    </row>
    <row r="11" spans="1:11" ht="36" x14ac:dyDescent="0.25">
      <c r="A11" s="361"/>
      <c r="B11" s="323"/>
      <c r="C11" s="7" t="s">
        <v>472</v>
      </c>
      <c r="D11" s="4" t="s">
        <v>18</v>
      </c>
      <c r="E11" s="4" t="s">
        <v>32</v>
      </c>
      <c r="F11" s="38" t="s">
        <v>478</v>
      </c>
      <c r="G11" s="4"/>
      <c r="H11" s="9"/>
      <c r="J11" s="4"/>
      <c r="K11" s="40"/>
    </row>
    <row r="12" spans="1:11" x14ac:dyDescent="0.25">
      <c r="A12" s="361"/>
      <c r="B12" s="323"/>
      <c r="C12" s="7" t="s">
        <v>464</v>
      </c>
      <c r="D12" s="4" t="s">
        <v>18</v>
      </c>
      <c r="E12" s="4" t="s">
        <v>32</v>
      </c>
      <c r="F12" s="75" t="s">
        <v>482</v>
      </c>
      <c r="G12" s="4"/>
      <c r="H12" s="9"/>
      <c r="J12" s="4"/>
      <c r="K12" s="40"/>
    </row>
    <row r="13" spans="1:11" ht="36" x14ac:dyDescent="0.25">
      <c r="A13" s="361"/>
      <c r="B13" s="323"/>
      <c r="C13" s="7" t="s">
        <v>473</v>
      </c>
      <c r="D13" s="4" t="s">
        <v>18</v>
      </c>
      <c r="E13" s="4" t="s">
        <v>32</v>
      </c>
      <c r="F13" s="38" t="s">
        <v>478</v>
      </c>
      <c r="G13" s="4"/>
      <c r="H13" s="9"/>
      <c r="J13" s="4"/>
      <c r="K13" s="40"/>
    </row>
    <row r="14" spans="1:11" x14ac:dyDescent="0.25">
      <c r="A14" s="361"/>
      <c r="B14" s="323"/>
      <c r="C14" s="7" t="s">
        <v>466</v>
      </c>
      <c r="D14" s="4" t="s">
        <v>18</v>
      </c>
      <c r="E14" s="4" t="s">
        <v>32</v>
      </c>
      <c r="F14" s="75" t="s">
        <v>482</v>
      </c>
      <c r="G14" s="4"/>
      <c r="H14" s="9"/>
      <c r="J14" s="4"/>
      <c r="K14" s="40"/>
    </row>
    <row r="15" spans="1:11" ht="36" x14ac:dyDescent="0.25">
      <c r="A15" s="361"/>
      <c r="B15" s="323"/>
      <c r="C15" s="7" t="s">
        <v>474</v>
      </c>
      <c r="D15" s="4" t="s">
        <v>18</v>
      </c>
      <c r="E15" s="4" t="s">
        <v>32</v>
      </c>
      <c r="F15" s="38" t="s">
        <v>478</v>
      </c>
      <c r="G15" s="4"/>
      <c r="H15" s="9"/>
      <c r="J15" s="4"/>
      <c r="K15" s="40"/>
    </row>
    <row r="16" spans="1:11" x14ac:dyDescent="0.25">
      <c r="A16" s="361"/>
      <c r="B16" s="323"/>
      <c r="C16" s="7" t="s">
        <v>462</v>
      </c>
      <c r="D16" s="4" t="s">
        <v>18</v>
      </c>
      <c r="E16" s="4" t="s">
        <v>32</v>
      </c>
      <c r="F16" s="75" t="s">
        <v>482</v>
      </c>
      <c r="G16" s="4"/>
      <c r="H16" s="9"/>
      <c r="J16" s="4"/>
      <c r="K16" s="40"/>
    </row>
    <row r="17" spans="1:11" ht="36" x14ac:dyDescent="0.25">
      <c r="A17" s="361"/>
      <c r="B17" s="323"/>
      <c r="C17" s="7" t="s">
        <v>475</v>
      </c>
      <c r="D17" s="4" t="s">
        <v>18</v>
      </c>
      <c r="E17" s="4" t="s">
        <v>32</v>
      </c>
      <c r="F17" s="38" t="s">
        <v>478</v>
      </c>
      <c r="G17" s="4"/>
      <c r="H17" s="9"/>
      <c r="J17" s="4"/>
      <c r="K17" s="40"/>
    </row>
    <row r="18" spans="1:11" x14ac:dyDescent="0.25">
      <c r="A18" s="361"/>
      <c r="B18" s="323"/>
      <c r="C18" s="7" t="s">
        <v>467</v>
      </c>
      <c r="D18" s="4" t="s">
        <v>18</v>
      </c>
      <c r="E18" s="4" t="s">
        <v>32</v>
      </c>
      <c r="F18" s="75" t="s">
        <v>482</v>
      </c>
      <c r="G18" s="4"/>
      <c r="H18" s="9"/>
      <c r="J18" s="4"/>
      <c r="K18" s="40"/>
    </row>
    <row r="19" spans="1:11" ht="36" x14ac:dyDescent="0.25">
      <c r="A19" s="361"/>
      <c r="B19" s="323"/>
      <c r="C19" s="7" t="s">
        <v>476</v>
      </c>
      <c r="D19" s="4" t="s">
        <v>18</v>
      </c>
      <c r="E19" s="4" t="s">
        <v>32</v>
      </c>
      <c r="F19" s="38" t="s">
        <v>478</v>
      </c>
      <c r="G19" s="4"/>
      <c r="H19" s="9"/>
      <c r="J19" s="4"/>
      <c r="K19" s="40"/>
    </row>
    <row r="20" spans="1:11" x14ac:dyDescent="0.25">
      <c r="A20" s="361"/>
      <c r="B20" s="323"/>
      <c r="C20" s="7" t="s">
        <v>465</v>
      </c>
      <c r="D20" s="4" t="s">
        <v>18</v>
      </c>
      <c r="E20" s="4" t="s">
        <v>32</v>
      </c>
      <c r="F20" s="38" t="s">
        <v>482</v>
      </c>
      <c r="G20" s="4"/>
      <c r="H20" s="9"/>
      <c r="J20" s="38"/>
      <c r="K20" s="40"/>
    </row>
    <row r="21" spans="1:11" ht="36.75" thickBot="1" x14ac:dyDescent="0.3">
      <c r="A21" s="362"/>
      <c r="B21" s="324"/>
      <c r="C21" s="22" t="s">
        <v>477</v>
      </c>
      <c r="D21" s="17" t="s">
        <v>18</v>
      </c>
      <c r="E21" s="17" t="s">
        <v>32</v>
      </c>
      <c r="F21" s="36" t="s">
        <v>478</v>
      </c>
      <c r="G21" s="17"/>
      <c r="H21" s="35"/>
      <c r="J21" s="40"/>
      <c r="K21" s="40"/>
    </row>
    <row r="22" spans="1:11" ht="15.75" thickBot="1" x14ac:dyDescent="0.3">
      <c r="A22" s="10"/>
      <c r="B22" s="10"/>
      <c r="C22" s="4"/>
      <c r="D22" s="4"/>
      <c r="E22" s="4"/>
      <c r="F22" s="38"/>
      <c r="G22" s="4"/>
      <c r="H22" s="3"/>
      <c r="J22" s="40"/>
      <c r="K22" s="40"/>
    </row>
    <row r="23" spans="1:11" x14ac:dyDescent="0.25">
      <c r="A23" s="408" t="s">
        <v>1113</v>
      </c>
      <c r="B23" s="409"/>
      <c r="C23" s="409"/>
      <c r="D23" s="409"/>
      <c r="E23" s="409"/>
      <c r="F23" s="409"/>
      <c r="G23" s="409"/>
      <c r="H23" s="410"/>
      <c r="J23" s="40"/>
      <c r="K23" s="40"/>
    </row>
    <row r="24" spans="1:11" ht="15.75" thickBot="1" x14ac:dyDescent="0.3">
      <c r="A24" s="113" t="s">
        <v>111</v>
      </c>
      <c r="B24" s="114" t="s">
        <v>0</v>
      </c>
      <c r="C24" s="115" t="s">
        <v>1</v>
      </c>
      <c r="D24" s="115" t="s">
        <v>2</v>
      </c>
      <c r="E24" s="115" t="s">
        <v>3</v>
      </c>
      <c r="F24" s="116" t="s">
        <v>65</v>
      </c>
      <c r="G24" s="115" t="s">
        <v>4</v>
      </c>
      <c r="H24" s="117" t="s">
        <v>5</v>
      </c>
    </row>
    <row r="25" spans="1:11" x14ac:dyDescent="0.25">
      <c r="A25" s="329" t="s">
        <v>468</v>
      </c>
      <c r="B25" s="364" t="s">
        <v>1236</v>
      </c>
      <c r="C25" s="2" t="s">
        <v>48</v>
      </c>
      <c r="D25" s="2" t="s">
        <v>9</v>
      </c>
      <c r="E25" s="2" t="s">
        <v>240</v>
      </c>
      <c r="F25" s="310" t="s">
        <v>11</v>
      </c>
      <c r="G25" s="310"/>
      <c r="H25" s="311"/>
    </row>
    <row r="26" spans="1:11" x14ac:dyDescent="0.25">
      <c r="A26" s="363"/>
      <c r="B26" s="323"/>
      <c r="C26" s="74" t="s">
        <v>47</v>
      </c>
      <c r="D26" s="49" t="s">
        <v>18</v>
      </c>
      <c r="E26" s="49" t="s">
        <v>19</v>
      </c>
      <c r="F26" s="300" t="s">
        <v>20</v>
      </c>
      <c r="G26" s="300"/>
      <c r="H26" s="301"/>
    </row>
    <row r="27" spans="1:11" x14ac:dyDescent="0.25">
      <c r="A27" s="363"/>
      <c r="B27" s="323"/>
      <c r="C27" s="74" t="s">
        <v>456</v>
      </c>
      <c r="D27" s="4" t="s">
        <v>22</v>
      </c>
      <c r="E27" s="4" t="s">
        <v>23</v>
      </c>
      <c r="F27" s="4" t="s">
        <v>481</v>
      </c>
      <c r="G27" s="4" t="s">
        <v>490</v>
      </c>
      <c r="H27" s="9" t="s">
        <v>491</v>
      </c>
    </row>
    <row r="28" spans="1:11" x14ac:dyDescent="0.25">
      <c r="A28" s="363"/>
      <c r="B28" s="323"/>
      <c r="C28" s="24" t="s">
        <v>457</v>
      </c>
      <c r="D28" s="4" t="s">
        <v>22</v>
      </c>
      <c r="E28" s="24" t="s">
        <v>23</v>
      </c>
      <c r="F28" s="42" t="s">
        <v>479</v>
      </c>
      <c r="G28" s="4" t="s">
        <v>490</v>
      </c>
      <c r="H28" s="9" t="s">
        <v>491</v>
      </c>
    </row>
    <row r="29" spans="1:11" x14ac:dyDescent="0.25">
      <c r="A29" s="363"/>
      <c r="B29" s="323"/>
      <c r="C29" s="24" t="s">
        <v>458</v>
      </c>
      <c r="D29" s="4" t="s">
        <v>22</v>
      </c>
      <c r="E29" s="24" t="s">
        <v>23</v>
      </c>
      <c r="F29" s="4" t="s">
        <v>480</v>
      </c>
      <c r="G29" s="4" t="s">
        <v>490</v>
      </c>
      <c r="H29" s="9" t="s">
        <v>491</v>
      </c>
    </row>
    <row r="30" spans="1:11" x14ac:dyDescent="0.25">
      <c r="A30" s="363"/>
      <c r="B30" s="323"/>
      <c r="C30" s="24" t="s">
        <v>459</v>
      </c>
      <c r="D30" s="4" t="s">
        <v>18</v>
      </c>
      <c r="E30" s="24" t="s">
        <v>32</v>
      </c>
      <c r="F30" s="4" t="s">
        <v>483</v>
      </c>
      <c r="G30" s="4">
        <v>0</v>
      </c>
      <c r="H30" s="8">
        <v>100</v>
      </c>
    </row>
    <row r="31" spans="1:11" x14ac:dyDescent="0.25">
      <c r="A31" s="363"/>
      <c r="B31" s="323"/>
      <c r="C31" s="24" t="s">
        <v>460</v>
      </c>
      <c r="D31" s="4" t="s">
        <v>18</v>
      </c>
      <c r="E31" s="24" t="s">
        <v>32</v>
      </c>
      <c r="F31" s="4" t="s">
        <v>482</v>
      </c>
      <c r="G31" s="4">
        <v>0</v>
      </c>
      <c r="H31" s="8">
        <v>100</v>
      </c>
    </row>
    <row r="32" spans="1:11" x14ac:dyDescent="0.25">
      <c r="A32" s="363"/>
      <c r="B32" s="323"/>
      <c r="C32" s="24" t="s">
        <v>461</v>
      </c>
      <c r="D32" s="4" t="s">
        <v>18</v>
      </c>
      <c r="E32" s="24" t="s">
        <v>32</v>
      </c>
      <c r="F32" s="4" t="s">
        <v>482</v>
      </c>
      <c r="G32" s="4">
        <v>0</v>
      </c>
      <c r="H32" s="8">
        <v>100</v>
      </c>
    </row>
    <row r="33" spans="1:8" x14ac:dyDescent="0.25">
      <c r="A33" s="363"/>
      <c r="B33" s="323"/>
      <c r="C33" s="24" t="s">
        <v>462</v>
      </c>
      <c r="D33" s="4" t="s">
        <v>18</v>
      </c>
      <c r="E33" s="24" t="s">
        <v>32</v>
      </c>
      <c r="F33" s="42" t="s">
        <v>482</v>
      </c>
      <c r="G33" s="4">
        <v>0</v>
      </c>
      <c r="H33" s="8">
        <v>100</v>
      </c>
    </row>
    <row r="34" spans="1:8" x14ac:dyDescent="0.25">
      <c r="A34" s="363"/>
      <c r="B34" s="323"/>
      <c r="C34" s="24" t="s">
        <v>463</v>
      </c>
      <c r="D34" s="4" t="s">
        <v>18</v>
      </c>
      <c r="E34" s="24" t="s">
        <v>32</v>
      </c>
      <c r="F34" s="42" t="s">
        <v>482</v>
      </c>
      <c r="G34" s="4">
        <v>0</v>
      </c>
      <c r="H34" s="8">
        <v>100</v>
      </c>
    </row>
    <row r="35" spans="1:8" x14ac:dyDescent="0.25">
      <c r="A35" s="363"/>
      <c r="B35" s="323"/>
      <c r="C35" s="24" t="s">
        <v>464</v>
      </c>
      <c r="D35" s="4" t="s">
        <v>18</v>
      </c>
      <c r="E35" s="24" t="s">
        <v>32</v>
      </c>
      <c r="F35" s="42" t="s">
        <v>482</v>
      </c>
      <c r="G35" s="4">
        <v>0</v>
      </c>
      <c r="H35" s="8">
        <v>100</v>
      </c>
    </row>
    <row r="36" spans="1:8" x14ac:dyDescent="0.25">
      <c r="A36" s="363"/>
      <c r="B36" s="323"/>
      <c r="C36" s="24" t="s">
        <v>465</v>
      </c>
      <c r="D36" s="4" t="s">
        <v>18</v>
      </c>
      <c r="E36" s="24" t="s">
        <v>32</v>
      </c>
      <c r="F36" s="42" t="s">
        <v>482</v>
      </c>
      <c r="G36" s="4">
        <v>0</v>
      </c>
      <c r="H36" s="8">
        <v>100</v>
      </c>
    </row>
    <row r="37" spans="1:8" x14ac:dyDescent="0.25">
      <c r="A37" s="363"/>
      <c r="B37" s="323"/>
      <c r="C37" s="24" t="s">
        <v>466</v>
      </c>
      <c r="D37" s="4" t="s">
        <v>18</v>
      </c>
      <c r="E37" s="24" t="s">
        <v>32</v>
      </c>
      <c r="F37" s="42" t="s">
        <v>482</v>
      </c>
      <c r="G37" s="4">
        <v>0</v>
      </c>
      <c r="H37" s="8">
        <v>100</v>
      </c>
    </row>
    <row r="38" spans="1:8" x14ac:dyDescent="0.25">
      <c r="A38" s="363"/>
      <c r="B38" s="323"/>
      <c r="C38" s="24" t="s">
        <v>467</v>
      </c>
      <c r="D38" s="4" t="s">
        <v>18</v>
      </c>
      <c r="E38" s="24" t="s">
        <v>32</v>
      </c>
      <c r="F38" s="42" t="s">
        <v>482</v>
      </c>
      <c r="G38" s="4">
        <v>0</v>
      </c>
      <c r="H38" s="8">
        <v>100</v>
      </c>
    </row>
    <row r="39" spans="1:8" x14ac:dyDescent="0.25">
      <c r="A39" s="363"/>
      <c r="B39" s="323"/>
      <c r="C39" s="24" t="s">
        <v>44</v>
      </c>
      <c r="D39" s="4" t="s">
        <v>18</v>
      </c>
      <c r="E39" s="24" t="s">
        <v>19</v>
      </c>
      <c r="F39" s="314" t="s">
        <v>488</v>
      </c>
      <c r="G39" s="314"/>
      <c r="H39" s="315"/>
    </row>
    <row r="40" spans="1:8" ht="15.75" thickBot="1" x14ac:dyDescent="0.3">
      <c r="A40" s="330"/>
      <c r="B40" s="324"/>
      <c r="C40" s="26" t="s">
        <v>45</v>
      </c>
      <c r="D40" s="26" t="s">
        <v>9</v>
      </c>
      <c r="E40" s="26" t="s">
        <v>240</v>
      </c>
      <c r="F40" s="327" t="s">
        <v>95</v>
      </c>
      <c r="G40" s="327"/>
      <c r="H40" s="328"/>
    </row>
  </sheetData>
  <mergeCells count="13">
    <mergeCell ref="A1:H1"/>
    <mergeCell ref="F26:H26"/>
    <mergeCell ref="F40:H40"/>
    <mergeCell ref="A4:A21"/>
    <mergeCell ref="B4:B21"/>
    <mergeCell ref="A25:A40"/>
    <mergeCell ref="B25:B40"/>
    <mergeCell ref="F25:H25"/>
    <mergeCell ref="F4:H4"/>
    <mergeCell ref="F5:H5"/>
    <mergeCell ref="F39:H39"/>
    <mergeCell ref="A2:H2"/>
    <mergeCell ref="A23:H23"/>
  </mergeCells>
  <pageMargins left="0.7" right="0.7" top="0.75" bottom="0.75" header="0.3" footer="0.3"/>
  <pageSetup scale="7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16</vt:i4>
      </vt:variant>
    </vt:vector>
  </HeadingPairs>
  <TitlesOfParts>
    <vt:vector size="52" baseType="lpstr">
      <vt:lpstr>TOC</vt:lpstr>
      <vt:lpstr>1. PatientInfo.</vt:lpstr>
      <vt:lpstr>2. UPDRS</vt:lpstr>
      <vt:lpstr>3. UDRS</vt:lpstr>
      <vt:lpstr>4. BFMDRS</vt:lpstr>
      <vt:lpstr>5. TRS</vt:lpstr>
      <vt:lpstr>6. BDI I (not finished)</vt:lpstr>
      <vt:lpstr>6. BDI II</vt:lpstr>
      <vt:lpstr>7. VAMS</vt:lpstr>
      <vt:lpstr>8. MAI</vt:lpstr>
      <vt:lpstr>9. BAI</vt:lpstr>
      <vt:lpstr>10. STAI</vt:lpstr>
      <vt:lpstr>11. MOS36</vt:lpstr>
      <vt:lpstr>12. Imp</vt:lpstr>
      <vt:lpstr>13. PDQ</vt:lpstr>
      <vt:lpstr>14. MMSE</vt:lpstr>
      <vt:lpstr>15. Neuropsych</vt:lpstr>
      <vt:lpstr>16. PSP</vt:lpstr>
      <vt:lpstr>17. UMSARS</vt:lpstr>
      <vt:lpstr>18. DBS_Prog</vt:lpstr>
      <vt:lpstr>19. DBS_FU</vt:lpstr>
      <vt:lpstr>UFMDC</vt:lpstr>
      <vt:lpstr>OLD___11. UFMDC_Diag</vt:lpstr>
      <vt:lpstr>AIMS</vt:lpstr>
      <vt:lpstr>Sheet1</vt:lpstr>
      <vt:lpstr>DBSSurgery</vt:lpstr>
      <vt:lpstr>DBSTinker</vt:lpstr>
      <vt:lpstr>20. NPF</vt:lpstr>
      <vt:lpstr>YGTSS</vt:lpstr>
      <vt:lpstr>SpeechSwallow</vt:lpstr>
      <vt:lpstr>YGTSS_FU</vt:lpstr>
      <vt:lpstr>TWSTRS</vt:lpstr>
      <vt:lpstr>Perceptual Speech</vt:lpstr>
      <vt:lpstr>SwallowingEval</vt:lpstr>
      <vt:lpstr>BergBalance</vt:lpstr>
      <vt:lpstr>TimedUpAndGo</vt:lpstr>
      <vt:lpstr>'1. PatientInfo.'!Print_Area</vt:lpstr>
      <vt:lpstr>'15. Neuropsych'!Print_Area</vt:lpstr>
      <vt:lpstr>'16. PSP'!Print_Area</vt:lpstr>
      <vt:lpstr>'17. UMSARS'!Print_Area</vt:lpstr>
      <vt:lpstr>'2. UPDRS'!Print_Area</vt:lpstr>
      <vt:lpstr>'20. NPF'!Print_Area</vt:lpstr>
      <vt:lpstr>'3. UDRS'!Print_Area</vt:lpstr>
      <vt:lpstr>'9. BAI'!Print_Area</vt:lpstr>
      <vt:lpstr>BergBalance!Print_Area</vt:lpstr>
      <vt:lpstr>'Perceptual Speech'!Print_Area</vt:lpstr>
      <vt:lpstr>SwallowingEval!Print_Area</vt:lpstr>
      <vt:lpstr>TimedUpAndGo!Print_Area</vt:lpstr>
      <vt:lpstr>TOC!Print_Area</vt:lpstr>
      <vt:lpstr>TWSTRS!Print_Area</vt:lpstr>
      <vt:lpstr>YGTSS!Print_Area</vt:lpstr>
      <vt:lpstr>YGTSS_FU!Print_Area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Jacobson,Charles E,IV</dc:creator>
  <cp:lastModifiedBy>Brodell,David William</cp:lastModifiedBy>
  <cp:lastPrinted>2011-08-04T17:36:35Z</cp:lastPrinted>
  <dcterms:created xsi:type="dcterms:W3CDTF">2011-07-07T13:29:39Z</dcterms:created>
  <dcterms:modified xsi:type="dcterms:W3CDTF">2012-04-24T15:01:07Z</dcterms:modified>
</cp:coreProperties>
</file>